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235" windowHeight="12195" activeTab="0"/>
  </bookViews>
  <sheets>
    <sheet name="Fileformat" sheetId="1" r:id="rId1"/>
    <sheet name="Header" sheetId="2" r:id="rId2"/>
    <sheet name="Form WEF" sheetId="3" r:id="rId3"/>
    <sheet name="Form WEF-RZ" sheetId="4" r:id="rId4"/>
    <sheet name="Übersicht" sheetId="5" r:id="rId5"/>
  </sheets>
  <definedNames/>
  <calcPr fullCalcOnLoad="1"/>
</workbook>
</file>

<file path=xl/sharedStrings.xml><?xml version="1.0" encoding="utf-8"?>
<sst xmlns="http://schemas.openxmlformats.org/spreadsheetml/2006/main" count="484" uniqueCount="163">
  <si>
    <t>Meldesequenzen: Storno und Korrekturen</t>
  </si>
  <si>
    <t>Grün = Felder, die von beiden Meldungstypen verwendet werden</t>
  </si>
  <si>
    <t>Versicherungsnehmer</t>
  </si>
  <si>
    <t>Ort</t>
  </si>
  <si>
    <t>Bemerkungen</t>
  </si>
  <si>
    <t>meldungs_nr</t>
  </si>
  <si>
    <t>vn_vorname</t>
  </si>
  <si>
    <t>vn_dat_geburt</t>
  </si>
  <si>
    <t>vn_adresse</t>
  </si>
  <si>
    <t>vn_plz</t>
  </si>
  <si>
    <t>vn_ort</t>
  </si>
  <si>
    <t>ort_unterschrift</t>
  </si>
  <si>
    <t>dat_unterschrift</t>
  </si>
  <si>
    <t>name_unterschrift</t>
  </si>
  <si>
    <t>kommentar</t>
  </si>
  <si>
    <t>mut_dat</t>
  </si>
  <si>
    <t>mut_usr</t>
  </si>
  <si>
    <t>ins_dat</t>
  </si>
  <si>
    <t>Datentyp</t>
  </si>
  <si>
    <t>Bemerkung</t>
  </si>
  <si>
    <t>Administrative Angaben</t>
  </si>
  <si>
    <t>Identifizierungs-</t>
  </si>
  <si>
    <t>merkmale</t>
  </si>
  <si>
    <t>Namenskonvention</t>
  </si>
  <si>
    <t>Feldbezeichnung</t>
  </si>
  <si>
    <t>Feldname</t>
  </si>
  <si>
    <t>Bytes</t>
  </si>
  <si>
    <t>Von</t>
  </si>
  <si>
    <t>Bis</t>
  </si>
  <si>
    <t>Felddefinition</t>
  </si>
  <si>
    <t>Feldstatus</t>
  </si>
  <si>
    <t>Header-Record</t>
  </si>
  <si>
    <t>Erster Record im File. Für übermittlungstechnische Zwecke.</t>
  </si>
  <si>
    <t>Dateikennung und Version</t>
  </si>
  <si>
    <t>TEXT</t>
  </si>
  <si>
    <t>MUSS</t>
  </si>
  <si>
    <t>Anzahl Meldungen</t>
  </si>
  <si>
    <t>ANZAHL</t>
  </si>
  <si>
    <t>ZAHL</t>
  </si>
  <si>
    <t>Telefon</t>
  </si>
  <si>
    <t>Telefonnummer der Kontaktperson</t>
  </si>
  <si>
    <t>DATUM</t>
  </si>
  <si>
    <t>Erstellungsdatum der Datei (TTMMJJJJ)</t>
  </si>
  <si>
    <t>Ausstellungsort</t>
  </si>
  <si>
    <t>Ausstellungsort, Sitz der Institution</t>
  </si>
  <si>
    <t>Hinweise:</t>
  </si>
  <si>
    <t xml:space="preserve">- Numerische Felder: Rechtsbündig abgefüllt mit führenden Nullen. </t>
  </si>
  <si>
    <t>- Alphanumerische Felder: Linksbündig abgefüllt mit anschliessenden Leerzeichen zum Auffüllen</t>
  </si>
  <si>
    <t>Meldung</t>
  </si>
  <si>
    <t>meldungstyp_id</t>
  </si>
  <si>
    <t>Eindeutige Meldungsnummer, ist durch den Datenlieferanten zu vergeben</t>
  </si>
  <si>
    <t>KANN</t>
  </si>
  <si>
    <t>Name</t>
  </si>
  <si>
    <t>Vorname</t>
  </si>
  <si>
    <t>Geburtsdatum TTMMJJJJ</t>
  </si>
  <si>
    <t>Adresse</t>
  </si>
  <si>
    <t>Kommentarfeld zur freien Verfügung, z.B. zur Präzisierung von Leistungen, Auszahlungen etc.</t>
  </si>
  <si>
    <t>Anzahl Meldungen im File (ohne Header-Record)</t>
  </si>
  <si>
    <t xml:space="preserve">INTEGER </t>
  </si>
  <si>
    <t xml:space="preserve">DATE </t>
  </si>
  <si>
    <t xml:space="preserve">VARCHAR(32) </t>
  </si>
  <si>
    <t xml:space="preserve">VARCHAR(24) </t>
  </si>
  <si>
    <t>DATE DEFAULT SYSDATE</t>
  </si>
  <si>
    <t>Ausstellungsdatum TTMMJJJJ</t>
  </si>
  <si>
    <t>Aussteller (Vorname Name)</t>
  </si>
  <si>
    <t>Email</t>
  </si>
  <si>
    <t>EMAIL</t>
  </si>
  <si>
    <t>Emailadresse für Rückfragen</t>
  </si>
  <si>
    <t>Kontaktperson</t>
  </si>
  <si>
    <t>KONTAKT</t>
  </si>
  <si>
    <t>Vorname und Name der Kontaktperson für Rückfragen</t>
  </si>
  <si>
    <t>dat_export_kanton</t>
  </si>
  <si>
    <t>Violett = Zusatzfelder für interne Verarbeitung</t>
  </si>
  <si>
    <t>DATE</t>
  </si>
  <si>
    <t xml:space="preserve">Spezialvariablen </t>
  </si>
  <si>
    <t>SMALLINT</t>
  </si>
  <si>
    <t>FILETAG</t>
  </si>
  <si>
    <t>Erstellungs-Datum</t>
  </si>
  <si>
    <t>TELEFON</t>
  </si>
  <si>
    <t>ORT</t>
  </si>
  <si>
    <t>- Optionale (KANN)-Felder: Ganzes Feld mit der korrekten Anzahl Leerzeichen auffüllen, auch wenn dieses am Zeilenende steht.</t>
  </si>
  <si>
    <t>- Zeilen werden mit CR/LF abgeschlossen ($0D $0A)</t>
  </si>
  <si>
    <t>firma_name</t>
  </si>
  <si>
    <t>firma_adresse1</t>
  </si>
  <si>
    <t>firma_adresse2</t>
  </si>
  <si>
    <t>firma_plz</t>
  </si>
  <si>
    <t>firma_ort</t>
  </si>
  <si>
    <t xml:space="preserve">Angaben zur Institution, welche </t>
  </si>
  <si>
    <t>die Meldung erstellt hat</t>
  </si>
  <si>
    <r>
      <t xml:space="preserve">- Format </t>
    </r>
    <r>
      <rPr>
        <b/>
        <sz val="10"/>
        <rFont val="Arial"/>
        <family val="2"/>
      </rPr>
      <t>ISO 8859-1</t>
    </r>
    <r>
      <rPr>
        <sz val="10"/>
        <rFont val="Arial"/>
        <family val="2"/>
      </rPr>
      <t xml:space="preserve"> (Latin 1 Westeuropäisch) mit fixer Feldlänge / ohne Trennzeichen</t>
    </r>
  </si>
  <si>
    <t>- Betragswerte immer in RAPPEN ohne Dezimalzeichen</t>
  </si>
  <si>
    <t>ISO-Ländercode, alpha, 2-stellig</t>
  </si>
  <si>
    <t xml:space="preserve">DECIMAL(11,2) </t>
  </si>
  <si>
    <t xml:space="preserve">VARCHAR(255) </t>
  </si>
  <si>
    <t>Die WinZip-Archive müssen folgender Namenskonvention folgen: 
WEF_dossiernr_JJJJMMTT.zip
Die "dossiernr" wird Ihrer Institution von der ESTV individuell zugewiesen. In "JJJJMMTT" ist das Erstellungsdatum der Datei zu codieren.
Beispiel: WEF_1234567_20100425.zip
Die in den WinZip-Archiven enthaltenen Textdateien müssen die gleiche Namenskonvention befolgen, wobei die Dateiendung ".txt" lautet. Falls das WinZip-Archiv mehrere Textdateien enthält, muss der Name durch eine Laufnummer ergänzt werden:
WEF_1234567_20100425_1.txt
WEF_1234567_20100425_2.txt
...</t>
  </si>
  <si>
    <t>Fixer Wert "WEF2010"</t>
  </si>
  <si>
    <t>1 = Meldung
2 = Storno</t>
  </si>
  <si>
    <t>betrag_vorbezug</t>
  </si>
  <si>
    <t>Angaben zum Vorbezug</t>
  </si>
  <si>
    <t>Datum der Kapitalleistung</t>
  </si>
  <si>
    <t>firma_land_id</t>
  </si>
  <si>
    <t>b_quellensteuer</t>
  </si>
  <si>
    <t>Sozialversicherungsnr.*</t>
  </si>
  <si>
    <t>Betrag in RAPPEN**</t>
  </si>
  <si>
    <t>betrag_rueckzahlung</t>
  </si>
  <si>
    <t>meldung_id</t>
  </si>
  <si>
    <t>KT</t>
  </si>
  <si>
    <t>Angaben zum</t>
  </si>
  <si>
    <t>Interner Primärschlüssel</t>
  </si>
  <si>
    <t xml:space="preserve">VARCHAR(40) </t>
  </si>
  <si>
    <t>dat_valuta</t>
  </si>
  <si>
    <t>Meldungsdetails</t>
  </si>
  <si>
    <t>kontoart_id</t>
  </si>
  <si>
    <t>Angaben zur Rückzahlung</t>
  </si>
  <si>
    <t>reserviert</t>
  </si>
  <si>
    <t>Leerzeichen</t>
  </si>
  <si>
    <t>Datum der Rückzahlung</t>
  </si>
  <si>
    <t>Administrative</t>
  </si>
  <si>
    <t>Angaben</t>
  </si>
  <si>
    <t>*</t>
  </si>
  <si>
    <t>person_id</t>
  </si>
  <si>
    <t>institution_id</t>
  </si>
  <si>
    <t>CHAR(2)</t>
  </si>
  <si>
    <t>* Neue 13-stellige Sozialversicherungsnummer ohne Trennzeichen</t>
  </si>
  <si>
    <t>** Betrag in Rappen ohne Dezimalpunkt, rechtsbündig mit führenden Nullen. Beispiel: CHF 123'456.95 -&gt; 00012345695</t>
  </si>
  <si>
    <t>ID des Datenlieferanten. Fixe Nummer gemäss Zuteilung ESTV</t>
  </si>
  <si>
    <t>vn_sozvers_nr</t>
  </si>
  <si>
    <t>vn_nachname</t>
  </si>
  <si>
    <t>formulartyp_id</t>
  </si>
  <si>
    <t>dat_bestaetigungsdruck</t>
  </si>
  <si>
    <t>Druckvermerk</t>
  </si>
  <si>
    <t>Exportvermerk</t>
  </si>
  <si>
    <t xml:space="preserve">VARCHAR(13) </t>
  </si>
  <si>
    <t xml:space="preserve">VARCHAR(9) </t>
  </si>
  <si>
    <t>vn_anrede_id</t>
  </si>
  <si>
    <t>1 = Herr, 2 = Frau</t>
  </si>
  <si>
    <t>vn_korrespondenzsprache_id</t>
  </si>
  <si>
    <t>1 = Deutsch, 2 = Französisch,
3 = Italienisch</t>
  </si>
  <si>
    <t>kanton_id</t>
  </si>
  <si>
    <t>Wurde Quellensteuer abgezogen?
0 = Nein, 1 = Ja</t>
  </si>
  <si>
    <t>kanton</t>
  </si>
  <si>
    <t>dossier_nr</t>
  </si>
  <si>
    <t>WEF - Variablenmatrix der Formulare 001 und 002</t>
  </si>
  <si>
    <t>Formular 001</t>
  </si>
  <si>
    <t>Formular 002</t>
  </si>
  <si>
    <t>002 - Meldung über Rückzahlung an die Vorsorge- bzw. Versicherungseinrichtung</t>
  </si>
  <si>
    <t>Fixer Wert "002"</t>
  </si>
  <si>
    <t>001 - Meldung über Vorbezüge für Wohneigentumsförderung</t>
  </si>
  <si>
    <t>Fixer Wert "001"</t>
  </si>
  <si>
    <t>vn_land_id</t>
  </si>
  <si>
    <t>PLZ</t>
  </si>
  <si>
    <t>Kantonskürzel des zuständigen Steueramts (AG, BE, ZH etc.)***</t>
  </si>
  <si>
    <t>****</t>
  </si>
  <si>
    <t>*** Wohnsitzkanton des Versicherungsnehmers, wenn dieser in der Schweiz wohnt, sonst Sitz der Institution</t>
  </si>
  <si>
    <t>**** Meldungstyp = 1: KANN, Meldungstyp = 2 (Storno): MUSS</t>
  </si>
  <si>
    <t>1 = 2. Säule
2 = Freizügigkeitskonto
3 = Anteilsschein</t>
  </si>
  <si>
    <t>Zeilenformat WEF 2010: Formular 002 (Rückzahlung)</t>
  </si>
  <si>
    <t>Zeilenformat WEF 2010: Formular 001 (Vorbezug)</t>
  </si>
  <si>
    <t>Headerformat WEF 2010: Formulare WEF und WEF-RZ</t>
  </si>
  <si>
    <t>Fileformat WEF 2010: Formulare WEF und WEF-RZ</t>
  </si>
  <si>
    <t>Jede Datei besteht aus einem Header-Record und beliebig vielen Meldungen mit Formular-Nr. 001 (Vorbezug) oder 002 (Rückzahlung).
Die erste Zeile einer Datei muss den unten definierten Header-Record enthalten. Anschliessend folgt pro Zeile eine Meldung gemäss den Formatbeschreibungen auf den folgenden Seiten.
Die Dateien sind mit WinZip zu verschlüsseln (AES 256). Allen Institutionen wird zu diesem Zweck ein individuelles Passwort mitgeteilt.</t>
  </si>
  <si>
    <r>
      <t xml:space="preserve">Falsche Meldungen können nachträglich storniert werden.
</t>
    </r>
    <r>
      <rPr>
        <b/>
        <sz val="10"/>
        <rFont val="Arial"/>
        <family val="2"/>
      </rPr>
      <t>Storno:</t>
    </r>
    <r>
      <rPr>
        <sz val="10"/>
        <rFont val="Arial"/>
        <family val="2"/>
      </rPr>
      <t xml:space="preserve"> Erstellen Sie eine neue Meldung, die </t>
    </r>
    <r>
      <rPr>
        <b/>
        <sz val="10"/>
        <rFont val="Arial"/>
        <family val="2"/>
      </rPr>
      <t>identisch</t>
    </r>
    <r>
      <rPr>
        <sz val="10"/>
        <rFont val="Arial"/>
        <family val="2"/>
      </rPr>
      <t xml:space="preserve"> ist mit der Originalmeldung, mit folgenden </t>
    </r>
    <r>
      <rPr>
        <b/>
        <sz val="10"/>
        <rFont val="Arial"/>
        <family val="2"/>
      </rPr>
      <t xml:space="preserve">Ausnahmen:
  Meldungstyp = </t>
    </r>
    <r>
      <rPr>
        <sz val="10"/>
        <rFont val="Arial"/>
        <family val="2"/>
      </rPr>
      <t xml:space="preserve">2 (Storno)
  </t>
    </r>
    <r>
      <rPr>
        <b/>
        <sz val="10"/>
        <rFont val="Arial"/>
        <family val="2"/>
      </rPr>
      <t xml:space="preserve">Kommentar </t>
    </r>
    <r>
      <rPr>
        <sz val="10"/>
        <rFont val="Arial"/>
        <family val="2"/>
      </rPr>
      <t xml:space="preserve">sollte eine Begründung für das Storno enthalten
  </t>
    </r>
    <r>
      <rPr>
        <b/>
        <sz val="10"/>
        <rFont val="Arial"/>
        <family val="2"/>
      </rPr>
      <t>Administrative Angaben</t>
    </r>
    <r>
      <rPr>
        <sz val="10"/>
        <rFont val="Arial"/>
        <family val="2"/>
      </rPr>
      <t xml:space="preserve"> am Recordende (ort_unterschrift, dat_unterschrift, name_unterschrift etc.)</t>
    </r>
    <r>
      <rPr>
        <b/>
        <sz val="10"/>
        <rFont val="Arial"/>
        <family val="2"/>
      </rPr>
      <t xml:space="preserve">
</t>
    </r>
    <r>
      <rPr>
        <sz val="10"/>
        <rFont val="Arial"/>
        <family val="2"/>
      </rPr>
      <t xml:space="preserve">
</t>
    </r>
    <r>
      <rPr>
        <b/>
        <sz val="10"/>
        <rFont val="Arial"/>
        <family val="2"/>
      </rPr>
      <t>Korrektur:</t>
    </r>
    <r>
      <rPr>
        <sz val="10"/>
        <rFont val="Arial"/>
        <family val="2"/>
      </rPr>
      <t xml:space="preserve"> Stornieren Sie die Originalmeldung wie oben beschrieben, und erstellen Sie anschliessend eine neue Meldung
  (Meldungstyp = 1) </t>
    </r>
    <r>
      <rPr>
        <b/>
        <sz val="10"/>
        <rFont val="Arial"/>
        <family val="2"/>
      </rPr>
      <t>mit einer neuen</t>
    </r>
    <r>
      <rPr>
        <sz val="10"/>
        <rFont val="Arial"/>
        <family val="2"/>
      </rPr>
      <t xml:space="preserve"> </t>
    </r>
    <r>
      <rPr>
        <b/>
        <sz val="10"/>
        <rFont val="Arial"/>
        <family val="2"/>
      </rPr>
      <t>Meldungs-Nummer</t>
    </r>
    <r>
      <rPr>
        <sz val="10"/>
        <rFont val="Arial"/>
        <family val="2"/>
      </rPr>
      <t xml:space="preserve"> (die neue Meldung hat also keinen Bezug zur Originalmeldung)
</t>
    </r>
    <r>
      <rPr>
        <b/>
        <sz val="10"/>
        <rFont val="Arial"/>
        <family val="2"/>
      </rPr>
      <t>Die Daten müssen in der richtigen Reihenfolge geliefert werden</t>
    </r>
    <r>
      <rPr>
        <sz val="10"/>
        <rFont val="Arial"/>
        <family val="2"/>
      </rPr>
      <t>, also erst Originalmeldung, dann Storno.</t>
    </r>
  </si>
  <si>
    <t>02.02.2011 - KLS</t>
  </si>
</sst>
</file>

<file path=xl/styles.xml><?xml version="1.0" encoding="utf-8"?>
<styleSheet xmlns="http://schemas.openxmlformats.org/spreadsheetml/2006/main">
  <numFmts count="1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s>
  <fonts count="27">
    <font>
      <sz val="10"/>
      <name val="Arial"/>
      <family val="0"/>
    </font>
    <font>
      <sz val="8"/>
      <name val="Arial"/>
      <family val="0"/>
    </font>
    <font>
      <b/>
      <sz val="10"/>
      <name val="Arial"/>
      <family val="2"/>
    </font>
    <font>
      <b/>
      <sz val="16"/>
      <name val="Arial"/>
      <family val="2"/>
    </font>
    <font>
      <i/>
      <sz val="10"/>
      <name val="Arial"/>
      <family val="2"/>
    </font>
    <font>
      <sz val="10"/>
      <color indexed="10"/>
      <name val="Arial"/>
      <family val="0"/>
    </font>
    <font>
      <b/>
      <sz val="10"/>
      <color indexed="10"/>
      <name val="Arial"/>
      <family val="2"/>
    </font>
    <font>
      <sz val="10"/>
      <color indexed="23"/>
      <name val="Arial"/>
      <family val="2"/>
    </font>
    <font>
      <i/>
      <sz val="10"/>
      <color indexed="23"/>
      <name val="Arial"/>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8" fillId="20" borderId="1" applyNumberFormat="0" applyAlignment="0" applyProtection="0"/>
    <xf numFmtId="0" fontId="19"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2" applyNumberFormat="0" applyAlignment="0" applyProtection="0"/>
    <xf numFmtId="0" fontId="24" fillId="0" borderId="3" applyNumberFormat="0" applyFill="0" applyAlignment="0" applyProtection="0"/>
    <xf numFmtId="0" fontId="23" fillId="0" borderId="0" applyNumberFormat="0" applyFill="0" applyBorder="0" applyAlignment="0" applyProtection="0"/>
    <xf numFmtId="0" fontId="14" fillId="4" borderId="0" applyNumberFormat="0" applyBorder="0" applyAlignment="0" applyProtection="0"/>
    <xf numFmtId="0" fontId="1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5" fillId="3" borderId="0" applyNumberFormat="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23" borderId="9" applyNumberFormat="0" applyAlignment="0" applyProtection="0"/>
  </cellStyleXfs>
  <cellXfs count="131">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4" borderId="10" xfId="0" applyFont="1" applyFill="1" applyBorder="1" applyAlignment="1">
      <alignment vertical="top"/>
    </xf>
    <xf numFmtId="0" fontId="0" fillId="4" borderId="10" xfId="0" applyFont="1" applyFill="1" applyBorder="1" applyAlignment="1">
      <alignment vertical="top" wrapText="1"/>
    </xf>
    <xf numFmtId="0" fontId="2" fillId="20" borderId="11" xfId="0" applyFont="1" applyFill="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22" borderId="12" xfId="0" applyFont="1" applyFill="1" applyBorder="1" applyAlignment="1">
      <alignment vertical="top"/>
    </xf>
    <xf numFmtId="0" fontId="0" fillId="22" borderId="12" xfId="0" applyFont="1" applyFill="1" applyBorder="1" applyAlignment="1">
      <alignment vertical="top" wrapText="1"/>
    </xf>
    <xf numFmtId="0" fontId="0" fillId="22" borderId="13" xfId="0" applyFont="1" applyFill="1" applyBorder="1" applyAlignment="1">
      <alignment vertical="top"/>
    </xf>
    <xf numFmtId="0" fontId="0" fillId="22" borderId="14" xfId="0" applyFont="1" applyFill="1" applyBorder="1" applyAlignment="1" quotePrefix="1">
      <alignment vertical="top"/>
    </xf>
    <xf numFmtId="0" fontId="0" fillId="22" borderId="0" xfId="0" applyFont="1" applyFill="1" applyBorder="1" applyAlignment="1">
      <alignment vertical="top"/>
    </xf>
    <xf numFmtId="0" fontId="0" fillId="22" borderId="0" xfId="0" applyFont="1" applyFill="1" applyBorder="1" applyAlignment="1">
      <alignment vertical="top" wrapText="1"/>
    </xf>
    <xf numFmtId="0" fontId="0" fillId="22" borderId="15" xfId="0" applyFont="1" applyFill="1" applyBorder="1" applyAlignment="1">
      <alignment vertical="top"/>
    </xf>
    <xf numFmtId="0" fontId="0" fillId="22" borderId="16" xfId="0" applyFont="1" applyFill="1" applyBorder="1" applyAlignment="1" quotePrefix="1">
      <alignment vertical="top"/>
    </xf>
    <xf numFmtId="0" fontId="0" fillId="22" borderId="17" xfId="0" applyFont="1" applyFill="1" applyBorder="1" applyAlignment="1">
      <alignment vertical="top"/>
    </xf>
    <xf numFmtId="0" fontId="0" fillId="22" borderId="17" xfId="0" applyFont="1" applyFill="1" applyBorder="1" applyAlignment="1">
      <alignment vertical="top" wrapText="1"/>
    </xf>
    <xf numFmtId="0" fontId="0" fillId="22" borderId="18" xfId="0" applyFont="1" applyFill="1" applyBorder="1" applyAlignment="1">
      <alignment vertical="top"/>
    </xf>
    <xf numFmtId="0" fontId="0" fillId="0" borderId="0" xfId="0" applyAlignment="1">
      <alignment vertical="top"/>
    </xf>
    <xf numFmtId="0" fontId="0" fillId="20" borderId="19" xfId="0" applyFont="1" applyFill="1" applyBorder="1" applyAlignment="1">
      <alignment vertical="top" wrapText="1"/>
    </xf>
    <xf numFmtId="0" fontId="0" fillId="20" borderId="20" xfId="0" applyFont="1" applyFill="1" applyBorder="1" applyAlignment="1">
      <alignment vertical="top" wrapText="1"/>
    </xf>
    <xf numFmtId="0" fontId="2" fillId="24" borderId="11" xfId="0" applyFont="1" applyFill="1" applyBorder="1" applyAlignment="1">
      <alignment vertical="top"/>
    </xf>
    <xf numFmtId="0" fontId="0" fillId="24" borderId="19" xfId="0" applyFont="1" applyFill="1" applyBorder="1" applyAlignment="1">
      <alignment vertical="top"/>
    </xf>
    <xf numFmtId="0" fontId="4" fillId="24" borderId="19" xfId="0" applyFont="1" applyFill="1" applyBorder="1" applyAlignment="1">
      <alignment vertical="top"/>
    </xf>
    <xf numFmtId="0" fontId="0" fillId="24" borderId="19" xfId="0" applyFont="1" applyFill="1" applyBorder="1" applyAlignment="1">
      <alignment vertical="top" wrapText="1"/>
    </xf>
    <xf numFmtId="0" fontId="0" fillId="24" borderId="20" xfId="0" applyFont="1" applyFill="1" applyBorder="1" applyAlignment="1">
      <alignment vertical="top"/>
    </xf>
    <xf numFmtId="0" fontId="0" fillId="0" borderId="10" xfId="0" applyFont="1" applyBorder="1" applyAlignment="1">
      <alignment vertical="top"/>
    </xf>
    <xf numFmtId="0" fontId="4" fillId="0" borderId="10" xfId="0" applyFont="1" applyBorder="1" applyAlignment="1">
      <alignment vertical="top"/>
    </xf>
    <xf numFmtId="0" fontId="4" fillId="0" borderId="10" xfId="0" applyFont="1" applyFill="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xf>
    <xf numFmtId="0" fontId="0" fillId="0" borderId="0" xfId="0" applyAlignment="1">
      <alignment vertical="top" wrapText="1"/>
    </xf>
    <xf numFmtId="0" fontId="0" fillId="4" borderId="20" xfId="0" applyFill="1" applyBorder="1" applyAlignment="1">
      <alignment/>
    </xf>
    <xf numFmtId="0" fontId="0" fillId="4" borderId="11" xfId="0" applyFont="1" applyFill="1" applyBorder="1" applyAlignment="1">
      <alignment/>
    </xf>
    <xf numFmtId="0" fontId="2" fillId="0" borderId="0" xfId="0" applyFont="1" applyAlignment="1">
      <alignment vertical="top"/>
    </xf>
    <xf numFmtId="0" fontId="2" fillId="22" borderId="21" xfId="0" applyFont="1" applyFill="1" applyBorder="1" applyAlignment="1">
      <alignment vertical="top"/>
    </xf>
    <xf numFmtId="14" fontId="0" fillId="0" borderId="0" xfId="0" applyNumberFormat="1" applyFont="1" applyAlignment="1">
      <alignment vertical="top"/>
    </xf>
    <xf numFmtId="0" fontId="0" fillId="0" borderId="0" xfId="0"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vertical="top"/>
    </xf>
    <xf numFmtId="0" fontId="2" fillId="8" borderId="22" xfId="0" applyFont="1" applyFill="1" applyBorder="1" applyAlignment="1">
      <alignment horizontal="left" vertical="center"/>
    </xf>
    <xf numFmtId="0" fontId="2" fillId="8" borderId="23" xfId="0" applyFont="1" applyFill="1" applyBorder="1" applyAlignment="1">
      <alignment horizontal="left" vertical="center"/>
    </xf>
    <xf numFmtId="0" fontId="2" fillId="8" borderId="24" xfId="0" applyFont="1" applyFill="1" applyBorder="1" applyAlignment="1">
      <alignment horizontal="left" vertical="center"/>
    </xf>
    <xf numFmtId="0" fontId="8" fillId="0" borderId="10" xfId="0" applyFont="1" applyFill="1" applyBorder="1" applyAlignment="1">
      <alignment vertical="top" wrapText="1"/>
    </xf>
    <xf numFmtId="0" fontId="7" fillId="0" borderId="10" xfId="0" applyFont="1" applyFill="1" applyBorder="1" applyAlignment="1">
      <alignment vertical="top"/>
    </xf>
    <xf numFmtId="0" fontId="7" fillId="0" borderId="10" xfId="0" applyFont="1" applyFill="1" applyBorder="1" applyAlignment="1">
      <alignment vertical="top" wrapText="1"/>
    </xf>
    <xf numFmtId="0" fontId="2" fillId="8" borderId="25" xfId="0" applyFont="1" applyFill="1" applyBorder="1" applyAlignment="1">
      <alignment horizontal="center" vertical="center"/>
    </xf>
    <xf numFmtId="0" fontId="9" fillId="0" borderId="0" xfId="0" applyFont="1" applyAlignment="1">
      <alignment vertical="top"/>
    </xf>
    <xf numFmtId="0" fontId="9" fillId="0" borderId="0" xfId="0" applyFont="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2" fillId="20" borderId="10" xfId="0" applyFont="1" applyFill="1" applyBorder="1" applyAlignment="1">
      <alignment vertical="top"/>
    </xf>
    <xf numFmtId="0" fontId="0" fillId="5" borderId="29" xfId="0" applyFont="1" applyFill="1" applyBorder="1" applyAlignment="1">
      <alignment horizontal="left" vertical="center"/>
    </xf>
    <xf numFmtId="0" fontId="0" fillId="5" borderId="30" xfId="0" applyFont="1" applyFill="1" applyBorder="1" applyAlignment="1">
      <alignment horizontal="left" vertical="center"/>
    </xf>
    <xf numFmtId="0" fontId="1" fillId="5"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Border="1" applyAlignment="1">
      <alignment horizontal="left" vertical="center"/>
    </xf>
    <xf numFmtId="0" fontId="0" fillId="5" borderId="10" xfId="0" applyFont="1" applyFill="1" applyBorder="1" applyAlignment="1">
      <alignment horizontal="left" vertical="center"/>
    </xf>
    <xf numFmtId="0" fontId="1" fillId="5" borderId="10"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Border="1" applyAlignment="1">
      <alignment horizontal="center" vertical="center"/>
    </xf>
    <xf numFmtId="0" fontId="0" fillId="4" borderId="20" xfId="0" applyFont="1" applyFill="1" applyBorder="1" applyAlignment="1">
      <alignment horizontal="left" vertical="center"/>
    </xf>
    <xf numFmtId="0" fontId="1" fillId="4" borderId="10" xfId="0" applyFont="1" applyFill="1" applyBorder="1" applyAlignment="1">
      <alignment horizontal="left" vertical="center"/>
    </xf>
    <xf numFmtId="0" fontId="0" fillId="0" borderId="27" xfId="0" applyFont="1" applyFill="1" applyBorder="1" applyAlignment="1">
      <alignment horizontal="left" vertical="center"/>
    </xf>
    <xf numFmtId="0" fontId="0" fillId="4" borderId="33" xfId="0" applyFont="1" applyFill="1" applyBorder="1" applyAlignment="1">
      <alignment horizontal="left" vertical="center"/>
    </xf>
    <xf numFmtId="0" fontId="0" fillId="4" borderId="10" xfId="0" applyFont="1" applyFill="1" applyBorder="1" applyAlignment="1">
      <alignment horizontal="left" vertical="center"/>
    </xf>
    <xf numFmtId="0" fontId="0" fillId="4" borderId="34" xfId="0" applyFont="1" applyFill="1" applyBorder="1" applyAlignment="1">
      <alignment horizontal="left" vertical="center"/>
    </xf>
    <xf numFmtId="0" fontId="0" fillId="4" borderId="26" xfId="0" applyFont="1" applyFill="1" applyBorder="1" applyAlignment="1">
      <alignment horizontal="left" vertical="center"/>
    </xf>
    <xf numFmtId="0" fontId="1" fillId="4" borderId="26" xfId="0" applyFont="1" applyFill="1" applyBorder="1" applyAlignment="1">
      <alignment horizontal="left" vertical="center"/>
    </xf>
    <xf numFmtId="0" fontId="0" fillId="0" borderId="35" xfId="0" applyFont="1" applyBorder="1" applyAlignment="1">
      <alignment horizontal="center" vertical="center"/>
    </xf>
    <xf numFmtId="0" fontId="0" fillId="0" borderId="23" xfId="0" applyFont="1" applyFill="1" applyBorder="1" applyAlignment="1">
      <alignment horizontal="left" vertical="center"/>
    </xf>
    <xf numFmtId="0" fontId="0" fillId="0" borderId="31" xfId="0" applyFont="1" applyBorder="1" applyAlignment="1">
      <alignment horizontal="center" vertical="center"/>
    </xf>
    <xf numFmtId="0" fontId="0" fillId="0" borderId="0" xfId="0" applyFont="1" applyFill="1" applyBorder="1" applyAlignment="1">
      <alignment horizontal="left" vertical="center"/>
    </xf>
    <xf numFmtId="0" fontId="2" fillId="0" borderId="32" xfId="0" applyFont="1" applyBorder="1" applyAlignment="1">
      <alignment horizontal="center" vertical="center"/>
    </xf>
    <xf numFmtId="0" fontId="0" fillId="4" borderId="36" xfId="0" applyFont="1" applyFill="1" applyBorder="1" applyAlignment="1">
      <alignment horizontal="left" vertical="center"/>
    </xf>
    <xf numFmtId="0" fontId="0" fillId="4" borderId="28" xfId="0" applyFont="1" applyFill="1" applyBorder="1" applyAlignment="1">
      <alignment horizontal="left" vertical="center"/>
    </xf>
    <xf numFmtId="0" fontId="1" fillId="4" borderId="28" xfId="0" applyFont="1" applyFill="1" applyBorder="1" applyAlignment="1">
      <alignment horizontal="left" vertical="center"/>
    </xf>
    <xf numFmtId="0" fontId="0" fillId="0" borderId="37" xfId="0" applyFont="1" applyBorder="1" applyAlignment="1">
      <alignment horizontal="center" vertical="center"/>
    </xf>
    <xf numFmtId="0" fontId="0" fillId="0" borderId="29" xfId="0" applyFont="1" applyFill="1" applyBorder="1" applyAlignment="1">
      <alignment horizontal="left" vertical="center"/>
    </xf>
    <xf numFmtId="0" fontId="1"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8" xfId="0" applyFont="1" applyFill="1" applyBorder="1" applyAlignment="1">
      <alignment horizontal="left" vertical="center"/>
    </xf>
    <xf numFmtId="0" fontId="1" fillId="0" borderId="10" xfId="0" applyFont="1" applyFill="1" applyBorder="1" applyAlignment="1">
      <alignment horizontal="left" vertical="center"/>
    </xf>
    <xf numFmtId="0" fontId="0" fillId="5"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10" xfId="0" applyFont="1" applyFill="1" applyBorder="1" applyAlignment="1">
      <alignment horizontal="left" vertical="center"/>
    </xf>
    <xf numFmtId="0" fontId="0" fillId="4" borderId="38" xfId="0" applyFont="1" applyFill="1" applyBorder="1" applyAlignment="1">
      <alignment horizontal="left" vertical="center"/>
    </xf>
    <xf numFmtId="0" fontId="0" fillId="4" borderId="39" xfId="0" applyFont="1" applyFill="1" applyBorder="1" applyAlignment="1">
      <alignment horizontal="left" vertical="center"/>
    </xf>
    <xf numFmtId="0" fontId="1" fillId="4"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Border="1" applyAlignment="1">
      <alignment horizontal="center" vertical="center"/>
    </xf>
    <xf numFmtId="0" fontId="2" fillId="0" borderId="37" xfId="0" applyFont="1" applyBorder="1" applyAlignment="1">
      <alignment horizontal="center" vertical="center"/>
    </xf>
    <xf numFmtId="0" fontId="0" fillId="5" borderId="36" xfId="0" applyFont="1" applyFill="1" applyBorder="1" applyAlignment="1">
      <alignment horizontal="left" vertical="center"/>
    </xf>
    <xf numFmtId="0" fontId="0" fillId="5" borderId="28" xfId="0" applyFont="1" applyFill="1" applyBorder="1" applyAlignment="1">
      <alignment horizontal="left" vertical="center"/>
    </xf>
    <xf numFmtId="0" fontId="1" fillId="5" borderId="28" xfId="0" applyFont="1" applyFill="1" applyBorder="1" applyAlignment="1">
      <alignment horizontal="left" vertical="center"/>
    </xf>
    <xf numFmtId="0" fontId="0" fillId="0" borderId="37" xfId="0" applyFont="1" applyBorder="1" applyAlignment="1">
      <alignment horizontal="left" vertical="center"/>
    </xf>
    <xf numFmtId="0" fontId="1" fillId="5" borderId="33" xfId="0" applyFont="1" applyFill="1" applyBorder="1" applyAlignment="1">
      <alignment horizontal="left" vertical="center"/>
    </xf>
    <xf numFmtId="0" fontId="0" fillId="5" borderId="26" xfId="0" applyFont="1" applyFill="1" applyBorder="1" applyAlignment="1">
      <alignment horizontal="left" vertical="center"/>
    </xf>
    <xf numFmtId="0" fontId="0" fillId="0" borderId="32" xfId="0" applyFont="1" applyBorder="1" applyAlignment="1">
      <alignment horizontal="left" vertical="center"/>
    </xf>
    <xf numFmtId="0" fontId="0" fillId="5" borderId="14" xfId="0" applyFont="1" applyFill="1" applyBorder="1" applyAlignment="1">
      <alignment horizontal="left" vertical="center"/>
    </xf>
    <xf numFmtId="0" fontId="1" fillId="5" borderId="38" xfId="0" applyFont="1" applyFill="1" applyBorder="1" applyAlignment="1">
      <alignment horizontal="left" vertical="center"/>
    </xf>
    <xf numFmtId="0" fontId="1" fillId="5" borderId="39" xfId="0" applyFont="1" applyFill="1" applyBorder="1" applyAlignment="1">
      <alignment horizontal="left" vertical="center"/>
    </xf>
    <xf numFmtId="0" fontId="0" fillId="5" borderId="42" xfId="0" applyFont="1" applyFill="1" applyBorder="1" applyAlignment="1">
      <alignment horizontal="left" vertical="center"/>
    </xf>
    <xf numFmtId="0" fontId="0" fillId="0" borderId="41" xfId="0" applyFont="1" applyBorder="1" applyAlignment="1">
      <alignment horizontal="left" vertical="center"/>
    </xf>
    <xf numFmtId="0" fontId="0" fillId="0" borderId="0" xfId="0" applyFont="1" applyBorder="1" applyAlignment="1">
      <alignment/>
    </xf>
    <xf numFmtId="0" fontId="0" fillId="0" borderId="11"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3" fillId="7" borderId="43" xfId="0" applyFont="1" applyFill="1" applyBorder="1" applyAlignment="1">
      <alignment horizontal="center" vertical="top"/>
    </xf>
    <xf numFmtId="0" fontId="3" fillId="7" borderId="44" xfId="0" applyFont="1" applyFill="1" applyBorder="1" applyAlignment="1">
      <alignment horizontal="center" vertical="top"/>
    </xf>
    <xf numFmtId="0" fontId="3" fillId="7" borderId="45"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1"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20" borderId="19" xfId="0" applyFont="1" applyFill="1" applyBorder="1" applyAlignment="1">
      <alignment horizontal="left" vertical="top" wrapText="1"/>
    </xf>
    <xf numFmtId="0" fontId="0" fillId="20" borderId="20" xfId="0" applyFont="1" applyFill="1" applyBorder="1" applyAlignment="1">
      <alignment horizontal="left" vertical="top" wrapText="1"/>
    </xf>
    <xf numFmtId="0" fontId="0" fillId="5" borderId="11" xfId="0" applyFont="1" applyFill="1" applyBorder="1" applyAlignment="1">
      <alignment horizontal="left" vertical="top"/>
    </xf>
    <xf numFmtId="0" fontId="0" fillId="5" borderId="20" xfId="0" applyFont="1" applyFill="1" applyBorder="1" applyAlignment="1">
      <alignment horizontal="lef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A1" sqref="A1:H1"/>
    </sheetView>
  </sheetViews>
  <sheetFormatPr defaultColWidth="9.140625" defaultRowHeight="12.75"/>
  <cols>
    <col min="1" max="1" width="26.28125" style="13" customWidth="1"/>
    <col min="2" max="2" width="9.28125" style="13" customWidth="1"/>
    <col min="3" max="3" width="5.8515625" style="13" bestFit="1" customWidth="1"/>
    <col min="4" max="5" width="5.8515625" style="13" customWidth="1"/>
    <col min="6" max="6" width="14.421875" style="13" customWidth="1"/>
    <col min="7" max="7" width="30.8515625" style="14" customWidth="1"/>
    <col min="8" max="8" width="10.28125" style="13" customWidth="1"/>
    <col min="9" max="16384" width="9.140625" style="2" customWidth="1"/>
  </cols>
  <sheetData>
    <row r="1" spans="1:8" ht="21" thickBot="1">
      <c r="A1" s="118" t="s">
        <v>159</v>
      </c>
      <c r="B1" s="119"/>
      <c r="C1" s="119"/>
      <c r="D1" s="119"/>
      <c r="E1" s="119"/>
      <c r="F1" s="119"/>
      <c r="G1" s="119"/>
      <c r="H1" s="120"/>
    </row>
    <row r="2" spans="1:8" ht="12.75">
      <c r="A2" s="3"/>
      <c r="B2" s="4"/>
      <c r="C2" s="4"/>
      <c r="D2" s="4"/>
      <c r="E2" s="4"/>
      <c r="F2" s="4"/>
      <c r="G2" s="4"/>
      <c r="H2" s="4"/>
    </row>
    <row r="3" spans="1:8" ht="78.75" customHeight="1">
      <c r="A3" s="121" t="s">
        <v>160</v>
      </c>
      <c r="B3" s="122"/>
      <c r="C3" s="122"/>
      <c r="D3" s="122"/>
      <c r="E3" s="122"/>
      <c r="F3" s="122"/>
      <c r="G3" s="122"/>
      <c r="H3" s="123"/>
    </row>
    <row r="4" spans="1:8" ht="12.75">
      <c r="A4" s="5"/>
      <c r="B4" s="5"/>
      <c r="C4" s="5"/>
      <c r="D4" s="5"/>
      <c r="E4" s="5"/>
      <c r="F4" s="5"/>
      <c r="G4" s="5"/>
      <c r="H4" s="5"/>
    </row>
    <row r="5" spans="1:8" ht="12.75">
      <c r="A5" s="6" t="s">
        <v>23</v>
      </c>
      <c r="B5" s="5"/>
      <c r="C5" s="5"/>
      <c r="D5" s="5"/>
      <c r="E5" s="5"/>
      <c r="F5" s="5"/>
      <c r="G5" s="5"/>
      <c r="H5" s="5"/>
    </row>
    <row r="6" spans="1:8" ht="182.25" customHeight="1">
      <c r="A6" s="124" t="s">
        <v>94</v>
      </c>
      <c r="B6" s="125"/>
      <c r="C6" s="125"/>
      <c r="D6" s="125"/>
      <c r="E6" s="125"/>
      <c r="F6" s="125"/>
      <c r="G6" s="125"/>
      <c r="H6" s="126"/>
    </row>
    <row r="7" spans="1:8" ht="12.75">
      <c r="A7" s="7"/>
      <c r="B7" s="7"/>
      <c r="C7" s="7"/>
      <c r="D7" s="7"/>
      <c r="E7" s="7"/>
      <c r="F7" s="7"/>
      <c r="G7" s="7"/>
      <c r="H7" s="7"/>
    </row>
    <row r="10" spans="1:8" ht="12.75">
      <c r="A10" s="43" t="s">
        <v>45</v>
      </c>
      <c r="B10" s="15"/>
      <c r="C10" s="15"/>
      <c r="D10" s="15"/>
      <c r="E10" s="15"/>
      <c r="F10" s="15"/>
      <c r="G10" s="16"/>
      <c r="H10" s="17"/>
    </row>
    <row r="11" spans="1:8" ht="12.75">
      <c r="A11" s="18" t="s">
        <v>89</v>
      </c>
      <c r="B11" s="19"/>
      <c r="C11" s="19"/>
      <c r="D11" s="19"/>
      <c r="E11" s="19"/>
      <c r="F11" s="19"/>
      <c r="G11" s="20"/>
      <c r="H11" s="21"/>
    </row>
    <row r="12" spans="1:8" ht="12.75">
      <c r="A12" s="18" t="s">
        <v>81</v>
      </c>
      <c r="B12" s="19"/>
      <c r="C12" s="19"/>
      <c r="D12" s="19"/>
      <c r="E12" s="19"/>
      <c r="F12" s="19"/>
      <c r="G12" s="20"/>
      <c r="H12" s="21"/>
    </row>
    <row r="13" spans="1:8" ht="12.75">
      <c r="A13" s="18" t="s">
        <v>46</v>
      </c>
      <c r="B13" s="19"/>
      <c r="C13" s="19"/>
      <c r="D13" s="19"/>
      <c r="E13" s="19"/>
      <c r="F13" s="19"/>
      <c r="G13" s="20"/>
      <c r="H13" s="21"/>
    </row>
    <row r="14" spans="1:8" ht="12.75">
      <c r="A14" s="18" t="s">
        <v>90</v>
      </c>
      <c r="B14" s="19"/>
      <c r="C14" s="19"/>
      <c r="D14" s="19"/>
      <c r="E14" s="19"/>
      <c r="F14" s="19"/>
      <c r="G14" s="20"/>
      <c r="H14" s="21"/>
    </row>
    <row r="15" spans="1:8" ht="12.75">
      <c r="A15" s="18" t="s">
        <v>47</v>
      </c>
      <c r="B15" s="19"/>
      <c r="C15" s="19"/>
      <c r="D15" s="19"/>
      <c r="E15" s="19"/>
      <c r="F15" s="19"/>
      <c r="G15" s="20"/>
      <c r="H15" s="21"/>
    </row>
    <row r="16" spans="1:8" ht="12.75">
      <c r="A16" s="22" t="s">
        <v>80</v>
      </c>
      <c r="B16" s="23"/>
      <c r="C16" s="23"/>
      <c r="D16" s="23"/>
      <c r="E16" s="23"/>
      <c r="F16" s="23"/>
      <c r="G16" s="24"/>
      <c r="H16" s="25"/>
    </row>
    <row r="18" ht="12.75">
      <c r="A18" s="42" t="s">
        <v>0</v>
      </c>
    </row>
    <row r="19" spans="1:8" ht="146.25" customHeight="1">
      <c r="A19" s="115" t="s">
        <v>161</v>
      </c>
      <c r="B19" s="116"/>
      <c r="C19" s="116"/>
      <c r="D19" s="116"/>
      <c r="E19" s="116"/>
      <c r="F19" s="116"/>
      <c r="G19" s="116"/>
      <c r="H19" s="117"/>
    </row>
    <row r="20" ht="12.75">
      <c r="A20" s="42"/>
    </row>
    <row r="21" ht="12.75">
      <c r="A21" s="44" t="s">
        <v>162</v>
      </c>
    </row>
  </sheetData>
  <sheetProtection/>
  <mergeCells count="4">
    <mergeCell ref="A19:H19"/>
    <mergeCell ref="A1:H1"/>
    <mergeCell ref="A3:H3"/>
    <mergeCell ref="A6:H6"/>
  </mergeCells>
  <printOptions/>
  <pageMargins left="0.7480314960629921" right="0.7480314960629921" top="0.5905511811023623" bottom="0.5905511811023623" header="0.5118110236220472" footer="0.5118110236220472"/>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H1"/>
    </sheetView>
  </sheetViews>
  <sheetFormatPr defaultColWidth="9.140625" defaultRowHeight="12.75"/>
  <cols>
    <col min="1" max="1" width="26.28125" style="13" customWidth="1"/>
    <col min="2" max="2" width="9.28125" style="13" customWidth="1"/>
    <col min="3" max="3" width="5.8515625" style="13" bestFit="1" customWidth="1"/>
    <col min="4" max="5" width="5.8515625" style="13" customWidth="1"/>
    <col min="6" max="6" width="14.421875" style="13" customWidth="1"/>
    <col min="7" max="7" width="30.8515625" style="14" customWidth="1"/>
    <col min="8" max="8" width="10.28125" style="13" customWidth="1"/>
    <col min="9" max="16384" width="9.140625" style="2" customWidth="1"/>
  </cols>
  <sheetData>
    <row r="1" spans="1:8" ht="21" thickBot="1">
      <c r="A1" s="118" t="s">
        <v>158</v>
      </c>
      <c r="B1" s="119"/>
      <c r="C1" s="119"/>
      <c r="D1" s="119"/>
      <c r="E1" s="119"/>
      <c r="F1" s="119"/>
      <c r="G1" s="119"/>
      <c r="H1" s="120"/>
    </row>
    <row r="2" spans="1:8" ht="12.75">
      <c r="A2" s="3"/>
      <c r="B2" s="4"/>
      <c r="C2" s="4"/>
      <c r="D2" s="4"/>
      <c r="E2" s="4"/>
      <c r="F2" s="4"/>
      <c r="G2" s="4"/>
      <c r="H2" s="4"/>
    </row>
    <row r="3" spans="1:8" ht="12.75">
      <c r="A3" s="7"/>
      <c r="B3" s="7"/>
      <c r="C3" s="7"/>
      <c r="D3" s="7"/>
      <c r="E3" s="7"/>
      <c r="F3" s="7"/>
      <c r="G3" s="7"/>
      <c r="H3" s="7"/>
    </row>
    <row r="4" spans="1:8" ht="12.75">
      <c r="A4" s="8" t="s">
        <v>24</v>
      </c>
      <c r="B4" s="9" t="s">
        <v>25</v>
      </c>
      <c r="C4" s="9" t="s">
        <v>26</v>
      </c>
      <c r="D4" s="9" t="s">
        <v>27</v>
      </c>
      <c r="E4" s="9" t="s">
        <v>28</v>
      </c>
      <c r="F4" s="9" t="s">
        <v>29</v>
      </c>
      <c r="G4" s="9" t="s">
        <v>4</v>
      </c>
      <c r="H4" s="9" t="s">
        <v>30</v>
      </c>
    </row>
    <row r="5" spans="1:8" ht="12.75">
      <c r="A5" s="3"/>
      <c r="B5" s="4"/>
      <c r="C5" s="4"/>
      <c r="D5" s="4"/>
      <c r="E5" s="4"/>
      <c r="F5" s="4"/>
      <c r="G5" s="4"/>
      <c r="H5" s="4"/>
    </row>
    <row r="6" spans="1:8" ht="12.75">
      <c r="A6" s="10" t="s">
        <v>31</v>
      </c>
      <c r="B6" s="127" t="s">
        <v>32</v>
      </c>
      <c r="C6" s="127"/>
      <c r="D6" s="127"/>
      <c r="E6" s="127"/>
      <c r="F6" s="127"/>
      <c r="G6" s="127"/>
      <c r="H6" s="128"/>
    </row>
    <row r="7" spans="1:8" ht="12.75">
      <c r="A7" s="11" t="s">
        <v>33</v>
      </c>
      <c r="B7" s="12" t="s">
        <v>76</v>
      </c>
      <c r="C7" s="12">
        <v>7</v>
      </c>
      <c r="D7" s="12">
        <v>0</v>
      </c>
      <c r="E7" s="12">
        <f aca="true" t="shared" si="0" ref="E7:E13">D7+C7-1</f>
        <v>6</v>
      </c>
      <c r="F7" s="12" t="s">
        <v>34</v>
      </c>
      <c r="G7" s="12" t="s">
        <v>95</v>
      </c>
      <c r="H7" s="12" t="s">
        <v>35</v>
      </c>
    </row>
    <row r="8" spans="1:8" ht="25.5">
      <c r="A8" s="11" t="s">
        <v>36</v>
      </c>
      <c r="B8" s="12" t="s">
        <v>37</v>
      </c>
      <c r="C8" s="12">
        <v>9</v>
      </c>
      <c r="D8" s="12">
        <f aca="true" t="shared" si="1" ref="D8:D13">E7+1</f>
        <v>7</v>
      </c>
      <c r="E8" s="12">
        <f t="shared" si="0"/>
        <v>15</v>
      </c>
      <c r="F8" s="12" t="s">
        <v>38</v>
      </c>
      <c r="G8" s="12" t="s">
        <v>57</v>
      </c>
      <c r="H8" s="12" t="s">
        <v>35</v>
      </c>
    </row>
    <row r="9" spans="1:8" ht="25.5">
      <c r="A9" s="11" t="s">
        <v>68</v>
      </c>
      <c r="B9" s="12" t="s">
        <v>69</v>
      </c>
      <c r="C9" s="12">
        <v>40</v>
      </c>
      <c r="D9" s="12">
        <f t="shared" si="1"/>
        <v>16</v>
      </c>
      <c r="E9" s="12">
        <f t="shared" si="0"/>
        <v>55</v>
      </c>
      <c r="F9" s="12" t="s">
        <v>34</v>
      </c>
      <c r="G9" s="12" t="s">
        <v>70</v>
      </c>
      <c r="H9" s="12" t="s">
        <v>35</v>
      </c>
    </row>
    <row r="10" spans="1:8" ht="12.75">
      <c r="A10" s="11" t="s">
        <v>65</v>
      </c>
      <c r="B10" s="12" t="s">
        <v>66</v>
      </c>
      <c r="C10" s="12">
        <v>40</v>
      </c>
      <c r="D10" s="12">
        <f t="shared" si="1"/>
        <v>56</v>
      </c>
      <c r="E10" s="12">
        <f t="shared" si="0"/>
        <v>95</v>
      </c>
      <c r="F10" s="12" t="s">
        <v>34</v>
      </c>
      <c r="G10" s="12" t="s">
        <v>67</v>
      </c>
      <c r="H10" s="12" t="s">
        <v>35</v>
      </c>
    </row>
    <row r="11" spans="1:8" ht="25.5">
      <c r="A11" s="11" t="s">
        <v>39</v>
      </c>
      <c r="B11" s="12" t="s">
        <v>78</v>
      </c>
      <c r="C11" s="12">
        <v>14</v>
      </c>
      <c r="D11" s="12">
        <f t="shared" si="1"/>
        <v>96</v>
      </c>
      <c r="E11" s="12">
        <f t="shared" si="0"/>
        <v>109</v>
      </c>
      <c r="F11" s="12" t="s">
        <v>34</v>
      </c>
      <c r="G11" s="12" t="s">
        <v>40</v>
      </c>
      <c r="H11" s="12" t="s">
        <v>35</v>
      </c>
    </row>
    <row r="12" spans="1:8" ht="25.5">
      <c r="A12" s="11" t="s">
        <v>77</v>
      </c>
      <c r="B12" s="12" t="s">
        <v>41</v>
      </c>
      <c r="C12" s="12">
        <v>8</v>
      </c>
      <c r="D12" s="12">
        <f t="shared" si="1"/>
        <v>110</v>
      </c>
      <c r="E12" s="12">
        <f t="shared" si="0"/>
        <v>117</v>
      </c>
      <c r="F12" s="12" t="s">
        <v>41</v>
      </c>
      <c r="G12" s="12" t="s">
        <v>42</v>
      </c>
      <c r="H12" s="12" t="s">
        <v>35</v>
      </c>
    </row>
    <row r="13" spans="1:8" ht="12.75">
      <c r="A13" s="11" t="s">
        <v>43</v>
      </c>
      <c r="B13" s="12" t="s">
        <v>79</v>
      </c>
      <c r="C13" s="12">
        <v>32</v>
      </c>
      <c r="D13" s="12">
        <f t="shared" si="1"/>
        <v>118</v>
      </c>
      <c r="E13" s="12">
        <f t="shared" si="0"/>
        <v>149</v>
      </c>
      <c r="F13" s="12" t="s">
        <v>34</v>
      </c>
      <c r="G13" s="12" t="s">
        <v>44</v>
      </c>
      <c r="H13" s="12" t="s">
        <v>35</v>
      </c>
    </row>
    <row r="15" ht="12.75">
      <c r="A15" s="42"/>
    </row>
    <row r="16" ht="12.75">
      <c r="A16" s="44"/>
    </row>
  </sheetData>
  <sheetProtection/>
  <mergeCells count="2">
    <mergeCell ref="B6:H6"/>
    <mergeCell ref="A1:H1"/>
  </mergeCells>
  <printOptions/>
  <pageMargins left="0.75" right="0.75" top="1" bottom="1" header="0.4921259845" footer="0.4921259845"/>
  <pageSetup fitToHeight="1" fitToWidth="1"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H1"/>
    </sheetView>
  </sheetViews>
  <sheetFormatPr defaultColWidth="10.28125" defaultRowHeight="12.75"/>
  <cols>
    <col min="1" max="1" width="26.28125" style="26" customWidth="1"/>
    <col min="2" max="2" width="9.28125" style="26" customWidth="1"/>
    <col min="3" max="3" width="5.8515625" style="26" bestFit="1" customWidth="1"/>
    <col min="4" max="5" width="5.8515625" style="26" customWidth="1"/>
    <col min="6" max="6" width="14.421875" style="26" customWidth="1"/>
    <col min="7" max="7" width="30.8515625" style="39" customWidth="1"/>
    <col min="8" max="16384" width="10.28125" style="26" customWidth="1"/>
  </cols>
  <sheetData>
    <row r="1" spans="1:8" ht="21" thickBot="1">
      <c r="A1" s="118" t="s">
        <v>157</v>
      </c>
      <c r="B1" s="119"/>
      <c r="C1" s="119"/>
      <c r="D1" s="119"/>
      <c r="E1" s="119"/>
      <c r="F1" s="119"/>
      <c r="G1" s="119"/>
      <c r="H1" s="120"/>
    </row>
    <row r="2" spans="1:8" ht="12.75">
      <c r="A2" s="3"/>
      <c r="B2" s="4"/>
      <c r="C2" s="4"/>
      <c r="D2" s="4"/>
      <c r="E2" s="4"/>
      <c r="F2" s="4"/>
      <c r="G2" s="4"/>
      <c r="H2" s="4"/>
    </row>
    <row r="3" spans="1:8" ht="12.75">
      <c r="A3" s="8" t="s">
        <v>24</v>
      </c>
      <c r="B3" s="9" t="s">
        <v>25</v>
      </c>
      <c r="C3" s="9" t="s">
        <v>26</v>
      </c>
      <c r="D3" s="9" t="s">
        <v>27</v>
      </c>
      <c r="E3" s="9" t="s">
        <v>28</v>
      </c>
      <c r="F3" s="9" t="s">
        <v>29</v>
      </c>
      <c r="G3" s="9" t="s">
        <v>4</v>
      </c>
      <c r="H3" s="9" t="s">
        <v>30</v>
      </c>
    </row>
    <row r="4" spans="1:8" ht="12.75">
      <c r="A4" s="3"/>
      <c r="B4" s="4"/>
      <c r="C4" s="4"/>
      <c r="D4" s="4"/>
      <c r="E4" s="4"/>
      <c r="F4" s="4"/>
      <c r="G4" s="4"/>
      <c r="H4" s="4"/>
    </row>
    <row r="5" spans="1:8" ht="12.75">
      <c r="A5" s="61" t="s">
        <v>147</v>
      </c>
      <c r="B5" s="27"/>
      <c r="C5" s="27"/>
      <c r="D5" s="27"/>
      <c r="E5" s="27"/>
      <c r="F5" s="27"/>
      <c r="G5" s="27"/>
      <c r="H5" s="28"/>
    </row>
    <row r="6" spans="1:8" ht="12.75">
      <c r="A6" s="29" t="s">
        <v>48</v>
      </c>
      <c r="B6" s="30"/>
      <c r="C6" s="30"/>
      <c r="D6" s="31"/>
      <c r="E6" s="31"/>
      <c r="F6" s="30"/>
      <c r="G6" s="32"/>
      <c r="H6" s="33"/>
    </row>
    <row r="7" spans="1:8" ht="12.75">
      <c r="A7" s="34" t="s">
        <v>128</v>
      </c>
      <c r="B7" s="34"/>
      <c r="C7" s="34">
        <v>3</v>
      </c>
      <c r="D7" s="35">
        <v>0</v>
      </c>
      <c r="E7" s="36">
        <f>D7+C7-1</f>
        <v>2</v>
      </c>
      <c r="F7" s="34" t="s">
        <v>38</v>
      </c>
      <c r="G7" s="37" t="s">
        <v>148</v>
      </c>
      <c r="H7" s="34" t="s">
        <v>35</v>
      </c>
    </row>
    <row r="8" spans="1:8" ht="25.5">
      <c r="A8" s="34" t="s">
        <v>141</v>
      </c>
      <c r="B8" s="34"/>
      <c r="C8" s="34">
        <v>9</v>
      </c>
      <c r="D8" s="36">
        <f>E7+1</f>
        <v>3</v>
      </c>
      <c r="E8" s="36">
        <f>D8+C8-1</f>
        <v>11</v>
      </c>
      <c r="F8" s="34" t="s">
        <v>38</v>
      </c>
      <c r="G8" s="37" t="s">
        <v>125</v>
      </c>
      <c r="H8" s="34" t="s">
        <v>35</v>
      </c>
    </row>
    <row r="9" spans="1:8" ht="25.5">
      <c r="A9" s="34" t="s">
        <v>49</v>
      </c>
      <c r="B9" s="34"/>
      <c r="C9" s="34">
        <v>1</v>
      </c>
      <c r="D9" s="36">
        <f>E8+1</f>
        <v>12</v>
      </c>
      <c r="E9" s="36">
        <f>D9+C9-1</f>
        <v>12</v>
      </c>
      <c r="F9" s="34" t="s">
        <v>38</v>
      </c>
      <c r="G9" s="37" t="s">
        <v>96</v>
      </c>
      <c r="H9" s="34" t="s">
        <v>35</v>
      </c>
    </row>
    <row r="10" spans="1:8" ht="38.25">
      <c r="A10" s="11" t="s">
        <v>5</v>
      </c>
      <c r="B10" s="11"/>
      <c r="C10" s="11">
        <v>9</v>
      </c>
      <c r="D10" s="36">
        <f>E9+1</f>
        <v>13</v>
      </c>
      <c r="E10" s="36">
        <f aca="true" t="shared" si="0" ref="E10:E28">D10+C10-1</f>
        <v>21</v>
      </c>
      <c r="F10" s="11" t="s">
        <v>38</v>
      </c>
      <c r="G10" s="12" t="s">
        <v>50</v>
      </c>
      <c r="H10" s="11" t="s">
        <v>35</v>
      </c>
    </row>
    <row r="11" spans="1:8" ht="12.75">
      <c r="A11" s="29" t="s">
        <v>2</v>
      </c>
      <c r="B11" s="30"/>
      <c r="C11" s="30"/>
      <c r="D11" s="31"/>
      <c r="E11" s="31"/>
      <c r="F11" s="30"/>
      <c r="G11" s="32"/>
      <c r="H11" s="33"/>
    </row>
    <row r="12" spans="1:8" ht="12.75">
      <c r="A12" s="11" t="s">
        <v>126</v>
      </c>
      <c r="B12" s="11"/>
      <c r="C12" s="11">
        <v>13</v>
      </c>
      <c r="D12" s="36">
        <f>E10+1</f>
        <v>22</v>
      </c>
      <c r="E12" s="36">
        <f>D12+C12-1</f>
        <v>34</v>
      </c>
      <c r="F12" s="11" t="s">
        <v>34</v>
      </c>
      <c r="G12" s="12" t="s">
        <v>102</v>
      </c>
      <c r="H12" s="11" t="s">
        <v>35</v>
      </c>
    </row>
    <row r="13" spans="1:8" ht="12.75">
      <c r="A13" s="11" t="s">
        <v>134</v>
      </c>
      <c r="B13" s="11"/>
      <c r="C13" s="11">
        <v>1</v>
      </c>
      <c r="D13" s="36">
        <f aca="true" t="shared" si="1" ref="D13:D20">E12+1</f>
        <v>35</v>
      </c>
      <c r="E13" s="36">
        <f>D13+C13-1</f>
        <v>35</v>
      </c>
      <c r="F13" s="11" t="s">
        <v>38</v>
      </c>
      <c r="G13" s="12" t="s">
        <v>135</v>
      </c>
      <c r="H13" s="11" t="s">
        <v>35</v>
      </c>
    </row>
    <row r="14" spans="1:8" ht="25.5">
      <c r="A14" s="11" t="s">
        <v>136</v>
      </c>
      <c r="B14" s="11"/>
      <c r="C14" s="11">
        <v>1</v>
      </c>
      <c r="D14" s="36">
        <f t="shared" si="1"/>
        <v>36</v>
      </c>
      <c r="E14" s="36">
        <f>D14+C14-1</f>
        <v>36</v>
      </c>
      <c r="F14" s="11" t="s">
        <v>38</v>
      </c>
      <c r="G14" s="12" t="s">
        <v>137</v>
      </c>
      <c r="H14" s="11" t="s">
        <v>35</v>
      </c>
    </row>
    <row r="15" spans="1:8" ht="12.75">
      <c r="A15" s="11" t="s">
        <v>127</v>
      </c>
      <c r="B15" s="11"/>
      <c r="C15" s="11">
        <v>32</v>
      </c>
      <c r="D15" s="36">
        <f t="shared" si="1"/>
        <v>37</v>
      </c>
      <c r="E15" s="36">
        <f t="shared" si="0"/>
        <v>68</v>
      </c>
      <c r="F15" s="11" t="s">
        <v>34</v>
      </c>
      <c r="G15" s="12" t="s">
        <v>52</v>
      </c>
      <c r="H15" s="11" t="s">
        <v>35</v>
      </c>
    </row>
    <row r="16" spans="1:8" ht="12.75">
      <c r="A16" s="11" t="s">
        <v>6</v>
      </c>
      <c r="B16" s="12"/>
      <c r="C16" s="12">
        <v>32</v>
      </c>
      <c r="D16" s="36">
        <f t="shared" si="1"/>
        <v>69</v>
      </c>
      <c r="E16" s="36">
        <f t="shared" si="0"/>
        <v>100</v>
      </c>
      <c r="F16" s="11" t="s">
        <v>34</v>
      </c>
      <c r="G16" s="12" t="s">
        <v>53</v>
      </c>
      <c r="H16" s="12" t="s">
        <v>35</v>
      </c>
    </row>
    <row r="17" spans="1:8" ht="12.75">
      <c r="A17" s="34" t="s">
        <v>7</v>
      </c>
      <c r="B17" s="34"/>
      <c r="C17" s="34">
        <v>8</v>
      </c>
      <c r="D17" s="36">
        <f t="shared" si="1"/>
        <v>101</v>
      </c>
      <c r="E17" s="36">
        <f t="shared" si="0"/>
        <v>108</v>
      </c>
      <c r="F17" s="34" t="s">
        <v>41</v>
      </c>
      <c r="G17" s="37" t="s">
        <v>54</v>
      </c>
      <c r="H17" s="34" t="s">
        <v>35</v>
      </c>
    </row>
    <row r="18" spans="1:11" ht="12.75">
      <c r="A18" s="11" t="s">
        <v>8</v>
      </c>
      <c r="B18" s="11"/>
      <c r="C18" s="11">
        <v>32</v>
      </c>
      <c r="D18" s="36">
        <f t="shared" si="1"/>
        <v>109</v>
      </c>
      <c r="E18" s="36">
        <f t="shared" si="0"/>
        <v>140</v>
      </c>
      <c r="F18" s="11" t="s">
        <v>34</v>
      </c>
      <c r="G18" s="12" t="s">
        <v>55</v>
      </c>
      <c r="H18" s="11" t="s">
        <v>35</v>
      </c>
      <c r="K18" s="38"/>
    </row>
    <row r="19" spans="1:8" ht="12.75">
      <c r="A19" s="11" t="s">
        <v>9</v>
      </c>
      <c r="B19" s="11"/>
      <c r="C19" s="11">
        <v>9</v>
      </c>
      <c r="D19" s="36">
        <f t="shared" si="1"/>
        <v>141</v>
      </c>
      <c r="E19" s="36">
        <f t="shared" si="0"/>
        <v>149</v>
      </c>
      <c r="F19" s="11" t="s">
        <v>34</v>
      </c>
      <c r="G19" s="12" t="s">
        <v>150</v>
      </c>
      <c r="H19" s="11" t="s">
        <v>35</v>
      </c>
    </row>
    <row r="20" spans="1:8" ht="12.75">
      <c r="A20" s="11" t="s">
        <v>10</v>
      </c>
      <c r="B20" s="11"/>
      <c r="C20" s="11">
        <v>32</v>
      </c>
      <c r="D20" s="36">
        <f t="shared" si="1"/>
        <v>150</v>
      </c>
      <c r="E20" s="36">
        <f t="shared" si="0"/>
        <v>181</v>
      </c>
      <c r="F20" s="11" t="s">
        <v>34</v>
      </c>
      <c r="G20" s="12" t="s">
        <v>3</v>
      </c>
      <c r="H20" s="11" t="s">
        <v>35</v>
      </c>
    </row>
    <row r="21" spans="1:8" ht="12.75">
      <c r="A21" s="11" t="s">
        <v>149</v>
      </c>
      <c r="B21" s="11"/>
      <c r="C21" s="11">
        <v>2</v>
      </c>
      <c r="D21" s="36">
        <f>E20+1</f>
        <v>182</v>
      </c>
      <c r="E21" s="36">
        <f>D21+C21-1</f>
        <v>183</v>
      </c>
      <c r="F21" s="11" t="s">
        <v>34</v>
      </c>
      <c r="G21" s="60" t="s">
        <v>91</v>
      </c>
      <c r="H21" s="11" t="s">
        <v>35</v>
      </c>
    </row>
    <row r="22" spans="1:8" ht="12.75">
      <c r="A22" s="29" t="s">
        <v>98</v>
      </c>
      <c r="B22" s="30"/>
      <c r="C22" s="30"/>
      <c r="D22" s="31"/>
      <c r="E22" s="31"/>
      <c r="F22" s="30"/>
      <c r="G22" s="32"/>
      <c r="H22" s="33"/>
    </row>
    <row r="23" spans="1:8" ht="12.75">
      <c r="A23" s="11" t="s">
        <v>97</v>
      </c>
      <c r="B23" s="11"/>
      <c r="C23" s="11">
        <v>11</v>
      </c>
      <c r="D23" s="36">
        <f>E21+1</f>
        <v>184</v>
      </c>
      <c r="E23" s="36">
        <f t="shared" si="0"/>
        <v>194</v>
      </c>
      <c r="F23" s="11" t="s">
        <v>38</v>
      </c>
      <c r="G23" s="12" t="s">
        <v>103</v>
      </c>
      <c r="H23" s="11" t="s">
        <v>35</v>
      </c>
    </row>
    <row r="24" spans="1:10" ht="12.75">
      <c r="A24" s="53" t="s">
        <v>114</v>
      </c>
      <c r="B24" s="53"/>
      <c r="C24" s="53">
        <v>11</v>
      </c>
      <c r="D24" s="52">
        <f aca="true" t="shared" si="2" ref="D24:D29">E23+1</f>
        <v>195</v>
      </c>
      <c r="E24" s="52">
        <f>D24+C24-1</f>
        <v>205</v>
      </c>
      <c r="F24" s="53"/>
      <c r="G24" s="54" t="s">
        <v>115</v>
      </c>
      <c r="H24" s="53"/>
      <c r="J24" s="48"/>
    </row>
    <row r="25" spans="1:8" ht="12.75">
      <c r="A25" s="34" t="s">
        <v>110</v>
      </c>
      <c r="B25" s="34"/>
      <c r="C25" s="34">
        <v>8</v>
      </c>
      <c r="D25" s="36">
        <f t="shared" si="2"/>
        <v>206</v>
      </c>
      <c r="E25" s="36">
        <f t="shared" si="0"/>
        <v>213</v>
      </c>
      <c r="F25" s="34" t="s">
        <v>41</v>
      </c>
      <c r="G25" s="37" t="s">
        <v>99</v>
      </c>
      <c r="H25" s="11" t="s">
        <v>35</v>
      </c>
    </row>
    <row r="26" spans="1:8" ht="38.25">
      <c r="A26" s="34" t="s">
        <v>112</v>
      </c>
      <c r="B26" s="34"/>
      <c r="C26" s="34">
        <v>1</v>
      </c>
      <c r="D26" s="36">
        <f t="shared" si="2"/>
        <v>214</v>
      </c>
      <c r="E26" s="36">
        <f t="shared" si="0"/>
        <v>214</v>
      </c>
      <c r="F26" s="34" t="s">
        <v>38</v>
      </c>
      <c r="G26" s="37" t="s">
        <v>155</v>
      </c>
      <c r="H26" s="11" t="s">
        <v>35</v>
      </c>
    </row>
    <row r="27" spans="1:8" ht="25.5">
      <c r="A27" s="34" t="s">
        <v>138</v>
      </c>
      <c r="B27" s="34"/>
      <c r="C27" s="34">
        <v>2</v>
      </c>
      <c r="D27" s="36">
        <f t="shared" si="2"/>
        <v>215</v>
      </c>
      <c r="E27" s="36">
        <f>D27+C27-1</f>
        <v>216</v>
      </c>
      <c r="F27" s="34"/>
      <c r="G27" s="12" t="s">
        <v>151</v>
      </c>
      <c r="H27" s="11" t="s">
        <v>35</v>
      </c>
    </row>
    <row r="28" spans="1:8" ht="25.5">
      <c r="A28" s="34" t="s">
        <v>101</v>
      </c>
      <c r="B28" s="34"/>
      <c r="C28" s="34">
        <v>1</v>
      </c>
      <c r="D28" s="36">
        <f t="shared" si="2"/>
        <v>217</v>
      </c>
      <c r="E28" s="36">
        <f t="shared" si="0"/>
        <v>217</v>
      </c>
      <c r="F28" s="34" t="s">
        <v>38</v>
      </c>
      <c r="G28" s="37" t="s">
        <v>139</v>
      </c>
      <c r="H28" s="11" t="s">
        <v>35</v>
      </c>
    </row>
    <row r="29" spans="1:8" ht="38.25">
      <c r="A29" s="34" t="s">
        <v>14</v>
      </c>
      <c r="B29" s="34"/>
      <c r="C29" s="34">
        <v>255</v>
      </c>
      <c r="D29" s="36">
        <f t="shared" si="2"/>
        <v>218</v>
      </c>
      <c r="E29" s="36">
        <f>D29+C29-1</f>
        <v>472</v>
      </c>
      <c r="F29" s="34" t="s">
        <v>34</v>
      </c>
      <c r="G29" s="37" t="s">
        <v>56</v>
      </c>
      <c r="H29" s="11" t="s">
        <v>152</v>
      </c>
    </row>
    <row r="30" spans="1:8" ht="12.75">
      <c r="A30" s="29" t="s">
        <v>20</v>
      </c>
      <c r="B30" s="30"/>
      <c r="C30" s="30"/>
      <c r="D30" s="31"/>
      <c r="E30" s="31"/>
      <c r="F30" s="30"/>
      <c r="G30" s="32"/>
      <c r="H30" s="33"/>
    </row>
    <row r="31" spans="1:8" ht="12.75">
      <c r="A31" s="34" t="s">
        <v>11</v>
      </c>
      <c r="B31" s="34"/>
      <c r="C31" s="34">
        <v>24</v>
      </c>
      <c r="D31" s="36">
        <f>E29+1</f>
        <v>473</v>
      </c>
      <c r="E31" s="36">
        <f>D31+C31-1</f>
        <v>496</v>
      </c>
      <c r="F31" s="34" t="s">
        <v>34</v>
      </c>
      <c r="G31" s="38" t="s">
        <v>43</v>
      </c>
      <c r="H31" s="11" t="s">
        <v>35</v>
      </c>
    </row>
    <row r="32" spans="1:8" ht="12.75">
      <c r="A32" s="34" t="s">
        <v>12</v>
      </c>
      <c r="B32" s="34"/>
      <c r="C32" s="34">
        <v>8</v>
      </c>
      <c r="D32" s="36">
        <f aca="true" t="shared" si="3" ref="D32:D39">E31+1</f>
        <v>497</v>
      </c>
      <c r="E32" s="36">
        <f>D32+C32-1</f>
        <v>504</v>
      </c>
      <c r="F32" s="34" t="s">
        <v>41</v>
      </c>
      <c r="G32" s="37" t="s">
        <v>63</v>
      </c>
      <c r="H32" s="11" t="s">
        <v>35</v>
      </c>
    </row>
    <row r="33" spans="1:8" ht="12.75">
      <c r="A33" s="34" t="s">
        <v>13</v>
      </c>
      <c r="B33" s="34"/>
      <c r="C33" s="34">
        <v>32</v>
      </c>
      <c r="D33" s="36">
        <f t="shared" si="3"/>
        <v>505</v>
      </c>
      <c r="E33" s="36">
        <f>D33+C33-1</f>
        <v>536</v>
      </c>
      <c r="F33" s="34" t="s">
        <v>34</v>
      </c>
      <c r="G33" s="37" t="s">
        <v>64</v>
      </c>
      <c r="H33" s="11" t="s">
        <v>35</v>
      </c>
    </row>
    <row r="34" spans="1:8" ht="12.75">
      <c r="A34" s="11" t="s">
        <v>82</v>
      </c>
      <c r="B34" s="11"/>
      <c r="C34" s="11">
        <v>40</v>
      </c>
      <c r="D34" s="36">
        <f>E33+1</f>
        <v>537</v>
      </c>
      <c r="E34" s="36">
        <f aca="true" t="shared" si="4" ref="E34:E39">D34+C34-1</f>
        <v>576</v>
      </c>
      <c r="F34" s="34" t="s">
        <v>34</v>
      </c>
      <c r="G34" s="58" t="s">
        <v>87</v>
      </c>
      <c r="H34" s="11" t="s">
        <v>35</v>
      </c>
    </row>
    <row r="35" spans="1:8" ht="12.75">
      <c r="A35" s="11" t="s">
        <v>83</v>
      </c>
      <c r="B35" s="11"/>
      <c r="C35" s="11">
        <v>40</v>
      </c>
      <c r="D35" s="36">
        <f t="shared" si="3"/>
        <v>577</v>
      </c>
      <c r="E35" s="36">
        <f t="shared" si="4"/>
        <v>616</v>
      </c>
      <c r="F35" s="34" t="s">
        <v>34</v>
      </c>
      <c r="G35" s="59" t="s">
        <v>88</v>
      </c>
      <c r="H35" s="11" t="s">
        <v>35</v>
      </c>
    </row>
    <row r="36" spans="1:8" ht="12.75">
      <c r="A36" s="11" t="s">
        <v>84</v>
      </c>
      <c r="B36" s="11"/>
      <c r="C36" s="11">
        <v>40</v>
      </c>
      <c r="D36" s="36">
        <f t="shared" si="3"/>
        <v>617</v>
      </c>
      <c r="E36" s="36">
        <f t="shared" si="4"/>
        <v>656</v>
      </c>
      <c r="F36" s="34" t="s">
        <v>34</v>
      </c>
      <c r="G36" s="59"/>
      <c r="H36" s="11" t="s">
        <v>51</v>
      </c>
    </row>
    <row r="37" spans="1:8" ht="12.75">
      <c r="A37" s="11" t="s">
        <v>85</v>
      </c>
      <c r="B37" s="11"/>
      <c r="C37" s="11">
        <v>9</v>
      </c>
      <c r="D37" s="36">
        <f t="shared" si="3"/>
        <v>657</v>
      </c>
      <c r="E37" s="36">
        <f t="shared" si="4"/>
        <v>665</v>
      </c>
      <c r="F37" s="34" t="s">
        <v>34</v>
      </c>
      <c r="G37" s="59"/>
      <c r="H37" s="11" t="s">
        <v>35</v>
      </c>
    </row>
    <row r="38" spans="1:8" ht="12.75">
      <c r="A38" s="11" t="s">
        <v>86</v>
      </c>
      <c r="B38" s="11"/>
      <c r="C38" s="11">
        <v>40</v>
      </c>
      <c r="D38" s="36">
        <f t="shared" si="3"/>
        <v>666</v>
      </c>
      <c r="E38" s="36">
        <f t="shared" si="4"/>
        <v>705</v>
      </c>
      <c r="F38" s="34" t="s">
        <v>34</v>
      </c>
      <c r="G38" s="59"/>
      <c r="H38" s="11" t="s">
        <v>35</v>
      </c>
    </row>
    <row r="39" spans="1:8" ht="12.75">
      <c r="A39" s="11" t="s">
        <v>100</v>
      </c>
      <c r="B39" s="11"/>
      <c r="C39" s="11">
        <v>2</v>
      </c>
      <c r="D39" s="36">
        <f t="shared" si="3"/>
        <v>706</v>
      </c>
      <c r="E39" s="36">
        <f t="shared" si="4"/>
        <v>707</v>
      </c>
      <c r="F39" s="34" t="s">
        <v>34</v>
      </c>
      <c r="G39" s="60" t="s">
        <v>91</v>
      </c>
      <c r="H39" s="11" t="s">
        <v>35</v>
      </c>
    </row>
    <row r="42" ht="12.75">
      <c r="A42" s="56" t="s">
        <v>123</v>
      </c>
    </row>
    <row r="43" ht="12.75">
      <c r="A43" s="56" t="s">
        <v>124</v>
      </c>
    </row>
    <row r="44" ht="12.75">
      <c r="A44" s="38" t="s">
        <v>153</v>
      </c>
    </row>
    <row r="45" ht="12.75">
      <c r="A45" s="38" t="s">
        <v>154</v>
      </c>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zoomScalePageLayoutView="0" workbookViewId="0" topLeftCell="A1">
      <selection activeCell="A1" sqref="A1:H1"/>
    </sheetView>
  </sheetViews>
  <sheetFormatPr defaultColWidth="10.28125" defaultRowHeight="12.75"/>
  <cols>
    <col min="1" max="1" width="26.28125" style="26" customWidth="1"/>
    <col min="2" max="2" width="9.28125" style="26" customWidth="1"/>
    <col min="3" max="3" width="5.8515625" style="26" bestFit="1" customWidth="1"/>
    <col min="4" max="5" width="5.8515625" style="26" customWidth="1"/>
    <col min="6" max="6" width="14.421875" style="26" customWidth="1"/>
    <col min="7" max="7" width="30.8515625" style="39" customWidth="1"/>
    <col min="8" max="16384" width="10.28125" style="26" customWidth="1"/>
  </cols>
  <sheetData>
    <row r="1" spans="1:8" ht="21" thickBot="1">
      <c r="A1" s="118" t="s">
        <v>156</v>
      </c>
      <c r="B1" s="119"/>
      <c r="C1" s="119"/>
      <c r="D1" s="119"/>
      <c r="E1" s="119"/>
      <c r="F1" s="119"/>
      <c r="G1" s="119"/>
      <c r="H1" s="120"/>
    </row>
    <row r="2" spans="1:8" ht="12.75">
      <c r="A2" s="3"/>
      <c r="B2" s="4"/>
      <c r="C2" s="4"/>
      <c r="D2" s="4"/>
      <c r="E2" s="4"/>
      <c r="F2" s="4"/>
      <c r="G2" s="4"/>
      <c r="H2" s="4"/>
    </row>
    <row r="3" spans="1:8" ht="12.75">
      <c r="A3" s="8" t="s">
        <v>24</v>
      </c>
      <c r="B3" s="9" t="s">
        <v>25</v>
      </c>
      <c r="C3" s="9" t="s">
        <v>26</v>
      </c>
      <c r="D3" s="9" t="s">
        <v>27</v>
      </c>
      <c r="E3" s="9" t="s">
        <v>28</v>
      </c>
      <c r="F3" s="9" t="s">
        <v>29</v>
      </c>
      <c r="G3" s="9" t="s">
        <v>4</v>
      </c>
      <c r="H3" s="9" t="s">
        <v>30</v>
      </c>
    </row>
    <row r="4" spans="1:8" ht="12.75">
      <c r="A4" s="3"/>
      <c r="B4" s="4"/>
      <c r="C4" s="4"/>
      <c r="D4" s="4"/>
      <c r="E4" s="4"/>
      <c r="F4" s="4"/>
      <c r="G4" s="4"/>
      <c r="H4" s="4"/>
    </row>
    <row r="5" spans="1:8" ht="12.75">
      <c r="A5" s="61" t="s">
        <v>145</v>
      </c>
      <c r="B5" s="27"/>
      <c r="C5" s="27"/>
      <c r="D5" s="27"/>
      <c r="E5" s="27"/>
      <c r="F5" s="27"/>
      <c r="G5" s="27"/>
      <c r="H5" s="28"/>
    </row>
    <row r="6" spans="1:8" ht="12.75">
      <c r="A6" s="29" t="s">
        <v>48</v>
      </c>
      <c r="B6" s="30"/>
      <c r="C6" s="30"/>
      <c r="D6" s="31"/>
      <c r="E6" s="31"/>
      <c r="F6" s="30"/>
      <c r="G6" s="32"/>
      <c r="H6" s="33"/>
    </row>
    <row r="7" spans="1:8" ht="12.75">
      <c r="A7" s="34" t="s">
        <v>128</v>
      </c>
      <c r="B7" s="34"/>
      <c r="C7" s="34">
        <v>3</v>
      </c>
      <c r="D7" s="35">
        <v>0</v>
      </c>
      <c r="E7" s="36">
        <f>D7+C7-1</f>
        <v>2</v>
      </c>
      <c r="F7" s="34" t="s">
        <v>38</v>
      </c>
      <c r="G7" s="37" t="s">
        <v>146</v>
      </c>
      <c r="H7" s="34" t="s">
        <v>35</v>
      </c>
    </row>
    <row r="8" spans="1:8" ht="25.5">
      <c r="A8" s="34" t="s">
        <v>141</v>
      </c>
      <c r="B8" s="34"/>
      <c r="C8" s="34">
        <v>9</v>
      </c>
      <c r="D8" s="36">
        <f>E7+1</f>
        <v>3</v>
      </c>
      <c r="E8" s="36">
        <f>D8+C8-1</f>
        <v>11</v>
      </c>
      <c r="F8" s="34" t="s">
        <v>38</v>
      </c>
      <c r="G8" s="37" t="s">
        <v>125</v>
      </c>
      <c r="H8" s="34" t="s">
        <v>35</v>
      </c>
    </row>
    <row r="9" spans="1:8" ht="25.5">
      <c r="A9" s="34" t="s">
        <v>49</v>
      </c>
      <c r="B9" s="34"/>
      <c r="C9" s="34">
        <v>1</v>
      </c>
      <c r="D9" s="36">
        <f>E8+1</f>
        <v>12</v>
      </c>
      <c r="E9" s="36">
        <f>D9+C9-1</f>
        <v>12</v>
      </c>
      <c r="F9" s="34" t="s">
        <v>38</v>
      </c>
      <c r="G9" s="37" t="s">
        <v>96</v>
      </c>
      <c r="H9" s="34" t="s">
        <v>35</v>
      </c>
    </row>
    <row r="10" spans="1:8" ht="38.25">
      <c r="A10" s="11" t="s">
        <v>5</v>
      </c>
      <c r="B10" s="11"/>
      <c r="C10" s="11">
        <v>9</v>
      </c>
      <c r="D10" s="36">
        <f>E9+1</f>
        <v>13</v>
      </c>
      <c r="E10" s="36">
        <f aca="true" t="shared" si="0" ref="E10:E28">D10+C10-1</f>
        <v>21</v>
      </c>
      <c r="F10" s="11" t="s">
        <v>38</v>
      </c>
      <c r="G10" s="12" t="s">
        <v>50</v>
      </c>
      <c r="H10" s="11" t="s">
        <v>35</v>
      </c>
    </row>
    <row r="11" spans="1:8" ht="12.75">
      <c r="A11" s="29" t="s">
        <v>2</v>
      </c>
      <c r="B11" s="30"/>
      <c r="C11" s="30"/>
      <c r="D11" s="31"/>
      <c r="E11" s="31"/>
      <c r="F11" s="30"/>
      <c r="G11" s="32"/>
      <c r="H11" s="33"/>
    </row>
    <row r="12" spans="1:8" ht="12.75">
      <c r="A12" s="11" t="s">
        <v>126</v>
      </c>
      <c r="B12" s="11"/>
      <c r="C12" s="11">
        <v>13</v>
      </c>
      <c r="D12" s="36">
        <f>E10+1</f>
        <v>22</v>
      </c>
      <c r="E12" s="36">
        <f>D12+C12-1</f>
        <v>34</v>
      </c>
      <c r="F12" s="11" t="s">
        <v>34</v>
      </c>
      <c r="G12" s="12" t="s">
        <v>102</v>
      </c>
      <c r="H12" s="11" t="s">
        <v>35</v>
      </c>
    </row>
    <row r="13" spans="1:8" ht="12.75">
      <c r="A13" s="11" t="s">
        <v>134</v>
      </c>
      <c r="B13" s="11"/>
      <c r="C13" s="11">
        <v>1</v>
      </c>
      <c r="D13" s="36">
        <f aca="true" t="shared" si="1" ref="D13:D21">E12+1</f>
        <v>35</v>
      </c>
      <c r="E13" s="36">
        <f t="shared" si="0"/>
        <v>35</v>
      </c>
      <c r="F13" s="11" t="s">
        <v>38</v>
      </c>
      <c r="G13" s="12" t="s">
        <v>135</v>
      </c>
      <c r="H13" s="11" t="s">
        <v>35</v>
      </c>
    </row>
    <row r="14" spans="1:8" ht="25.5">
      <c r="A14" s="11" t="s">
        <v>136</v>
      </c>
      <c r="B14" s="11"/>
      <c r="C14" s="11">
        <v>1</v>
      </c>
      <c r="D14" s="36">
        <f t="shared" si="1"/>
        <v>36</v>
      </c>
      <c r="E14" s="36">
        <f>D14+C14-1</f>
        <v>36</v>
      </c>
      <c r="F14" s="11" t="s">
        <v>38</v>
      </c>
      <c r="G14" s="12" t="s">
        <v>137</v>
      </c>
      <c r="H14" s="11" t="s">
        <v>35</v>
      </c>
    </row>
    <row r="15" spans="1:8" ht="12.75">
      <c r="A15" s="11" t="s">
        <v>127</v>
      </c>
      <c r="B15" s="11"/>
      <c r="C15" s="11">
        <v>32</v>
      </c>
      <c r="D15" s="36">
        <f t="shared" si="1"/>
        <v>37</v>
      </c>
      <c r="E15" s="36">
        <f t="shared" si="0"/>
        <v>68</v>
      </c>
      <c r="F15" s="11" t="s">
        <v>34</v>
      </c>
      <c r="G15" s="12" t="s">
        <v>52</v>
      </c>
      <c r="H15" s="11" t="s">
        <v>35</v>
      </c>
    </row>
    <row r="16" spans="1:8" ht="12.75">
      <c r="A16" s="11" t="s">
        <v>6</v>
      </c>
      <c r="B16" s="12"/>
      <c r="C16" s="12">
        <v>32</v>
      </c>
      <c r="D16" s="36">
        <f t="shared" si="1"/>
        <v>69</v>
      </c>
      <c r="E16" s="36">
        <f t="shared" si="0"/>
        <v>100</v>
      </c>
      <c r="F16" s="11" t="s">
        <v>34</v>
      </c>
      <c r="G16" s="12" t="s">
        <v>53</v>
      </c>
      <c r="H16" s="12" t="s">
        <v>35</v>
      </c>
    </row>
    <row r="17" spans="1:8" ht="12.75">
      <c r="A17" s="34" t="s">
        <v>7</v>
      </c>
      <c r="B17" s="34"/>
      <c r="C17" s="34">
        <v>8</v>
      </c>
      <c r="D17" s="36">
        <f t="shared" si="1"/>
        <v>101</v>
      </c>
      <c r="E17" s="36">
        <f t="shared" si="0"/>
        <v>108</v>
      </c>
      <c r="F17" s="34" t="s">
        <v>41</v>
      </c>
      <c r="G17" s="37" t="s">
        <v>54</v>
      </c>
      <c r="H17" s="34" t="s">
        <v>35</v>
      </c>
    </row>
    <row r="18" spans="1:8" ht="12.75">
      <c r="A18" s="11" t="s">
        <v>8</v>
      </c>
      <c r="B18" s="11"/>
      <c r="C18" s="11">
        <v>32</v>
      </c>
      <c r="D18" s="36">
        <f t="shared" si="1"/>
        <v>109</v>
      </c>
      <c r="E18" s="36">
        <f t="shared" si="0"/>
        <v>140</v>
      </c>
      <c r="F18" s="11" t="s">
        <v>34</v>
      </c>
      <c r="G18" s="12" t="s">
        <v>55</v>
      </c>
      <c r="H18" s="11" t="s">
        <v>35</v>
      </c>
    </row>
    <row r="19" spans="1:8" ht="12.75">
      <c r="A19" s="11" t="s">
        <v>9</v>
      </c>
      <c r="B19" s="11"/>
      <c r="C19" s="11">
        <v>9</v>
      </c>
      <c r="D19" s="36">
        <f t="shared" si="1"/>
        <v>141</v>
      </c>
      <c r="E19" s="36">
        <f t="shared" si="0"/>
        <v>149</v>
      </c>
      <c r="F19" s="11" t="s">
        <v>34</v>
      </c>
      <c r="G19" s="12" t="s">
        <v>150</v>
      </c>
      <c r="H19" s="11" t="s">
        <v>35</v>
      </c>
    </row>
    <row r="20" spans="1:8" ht="12.75">
      <c r="A20" s="11" t="s">
        <v>10</v>
      </c>
      <c r="B20" s="11"/>
      <c r="C20" s="11">
        <v>32</v>
      </c>
      <c r="D20" s="36">
        <f t="shared" si="1"/>
        <v>150</v>
      </c>
      <c r="E20" s="36">
        <f t="shared" si="0"/>
        <v>181</v>
      </c>
      <c r="F20" s="11" t="s">
        <v>34</v>
      </c>
      <c r="G20" s="12" t="s">
        <v>3</v>
      </c>
      <c r="H20" s="11" t="s">
        <v>35</v>
      </c>
    </row>
    <row r="21" spans="1:8" ht="12.75">
      <c r="A21" s="11" t="s">
        <v>149</v>
      </c>
      <c r="B21" s="11"/>
      <c r="C21" s="11">
        <v>2</v>
      </c>
      <c r="D21" s="36">
        <f t="shared" si="1"/>
        <v>182</v>
      </c>
      <c r="E21" s="36">
        <f t="shared" si="0"/>
        <v>183</v>
      </c>
      <c r="F21" s="11" t="s">
        <v>34</v>
      </c>
      <c r="G21" s="60" t="s">
        <v>91</v>
      </c>
      <c r="H21" s="11" t="s">
        <v>35</v>
      </c>
    </row>
    <row r="22" spans="1:8" ht="12.75">
      <c r="A22" s="29" t="s">
        <v>113</v>
      </c>
      <c r="B22" s="30"/>
      <c r="C22" s="30"/>
      <c r="D22" s="31"/>
      <c r="E22" s="31"/>
      <c r="F22" s="30"/>
      <c r="G22" s="32"/>
      <c r="H22" s="33"/>
    </row>
    <row r="23" spans="1:8" ht="12.75">
      <c r="A23" s="11" t="s">
        <v>114</v>
      </c>
      <c r="B23" s="11"/>
      <c r="C23" s="11">
        <v>11</v>
      </c>
      <c r="D23" s="36">
        <f>E21+1</f>
        <v>184</v>
      </c>
      <c r="E23" s="36">
        <f t="shared" si="0"/>
        <v>194</v>
      </c>
      <c r="F23" s="11"/>
      <c r="G23" s="12" t="s">
        <v>115</v>
      </c>
      <c r="H23" s="53"/>
    </row>
    <row r="24" spans="1:8" ht="12.75">
      <c r="A24" s="11" t="s">
        <v>104</v>
      </c>
      <c r="B24" s="11"/>
      <c r="C24" s="11">
        <v>11</v>
      </c>
      <c r="D24" s="36">
        <f aca="true" t="shared" si="2" ref="D24:D29">E23+1</f>
        <v>195</v>
      </c>
      <c r="E24" s="36">
        <f>D24+C24-1</f>
        <v>205</v>
      </c>
      <c r="F24" s="11" t="s">
        <v>38</v>
      </c>
      <c r="G24" s="12" t="s">
        <v>103</v>
      </c>
      <c r="H24" s="11" t="s">
        <v>35</v>
      </c>
    </row>
    <row r="25" spans="1:8" ht="12.75">
      <c r="A25" s="34" t="s">
        <v>110</v>
      </c>
      <c r="B25" s="34"/>
      <c r="C25" s="34">
        <v>8</v>
      </c>
      <c r="D25" s="36">
        <f t="shared" si="2"/>
        <v>206</v>
      </c>
      <c r="E25" s="36">
        <f t="shared" si="0"/>
        <v>213</v>
      </c>
      <c r="F25" s="34" t="s">
        <v>41</v>
      </c>
      <c r="G25" s="37" t="s">
        <v>116</v>
      </c>
      <c r="H25" s="11" t="s">
        <v>35</v>
      </c>
    </row>
    <row r="26" spans="1:10" ht="38.25">
      <c r="A26" s="34" t="s">
        <v>112</v>
      </c>
      <c r="B26" s="34"/>
      <c r="C26" s="34">
        <v>1</v>
      </c>
      <c r="D26" s="36">
        <f t="shared" si="2"/>
        <v>214</v>
      </c>
      <c r="E26" s="36">
        <f t="shared" si="0"/>
        <v>214</v>
      </c>
      <c r="F26" s="34" t="s">
        <v>38</v>
      </c>
      <c r="G26" s="37" t="s">
        <v>155</v>
      </c>
      <c r="H26" s="11" t="s">
        <v>35</v>
      </c>
      <c r="J26" s="48"/>
    </row>
    <row r="27" spans="1:10" ht="25.5">
      <c r="A27" s="34" t="s">
        <v>138</v>
      </c>
      <c r="B27" s="34"/>
      <c r="C27" s="34">
        <v>2</v>
      </c>
      <c r="D27" s="36">
        <f t="shared" si="2"/>
        <v>215</v>
      </c>
      <c r="E27" s="36">
        <f t="shared" si="0"/>
        <v>216</v>
      </c>
      <c r="F27" s="34"/>
      <c r="G27" s="12" t="s">
        <v>151</v>
      </c>
      <c r="H27" s="11" t="s">
        <v>35</v>
      </c>
      <c r="J27" s="48"/>
    </row>
    <row r="28" spans="1:8" ht="12.75">
      <c r="A28" s="34" t="s">
        <v>114</v>
      </c>
      <c r="B28" s="34"/>
      <c r="C28" s="34">
        <v>1</v>
      </c>
      <c r="D28" s="36">
        <f t="shared" si="2"/>
        <v>217</v>
      </c>
      <c r="E28" s="36">
        <f t="shared" si="0"/>
        <v>217</v>
      </c>
      <c r="F28" s="34" t="s">
        <v>38</v>
      </c>
      <c r="G28" s="37" t="s">
        <v>115</v>
      </c>
      <c r="H28" s="53"/>
    </row>
    <row r="29" spans="1:8" ht="38.25">
      <c r="A29" s="34" t="s">
        <v>14</v>
      </c>
      <c r="B29" s="34"/>
      <c r="C29" s="34">
        <v>255</v>
      </c>
      <c r="D29" s="36">
        <f t="shared" si="2"/>
        <v>218</v>
      </c>
      <c r="E29" s="36">
        <f>D29+C29-1</f>
        <v>472</v>
      </c>
      <c r="F29" s="34" t="s">
        <v>34</v>
      </c>
      <c r="G29" s="37" t="s">
        <v>56</v>
      </c>
      <c r="H29" s="11" t="s">
        <v>152</v>
      </c>
    </row>
    <row r="30" spans="1:8" ht="12.75">
      <c r="A30" s="29" t="s">
        <v>20</v>
      </c>
      <c r="B30" s="30"/>
      <c r="C30" s="30"/>
      <c r="D30" s="31"/>
      <c r="E30" s="31"/>
      <c r="F30" s="30"/>
      <c r="G30" s="32"/>
      <c r="H30" s="33"/>
    </row>
    <row r="31" spans="1:8" ht="12.75">
      <c r="A31" s="34" t="s">
        <v>11</v>
      </c>
      <c r="B31" s="34"/>
      <c r="C31" s="34">
        <v>24</v>
      </c>
      <c r="D31" s="36">
        <f>E29+1</f>
        <v>473</v>
      </c>
      <c r="E31" s="36">
        <f>D31+C31-1</f>
        <v>496</v>
      </c>
      <c r="F31" s="34" t="s">
        <v>34</v>
      </c>
      <c r="G31" s="13" t="s">
        <v>43</v>
      </c>
      <c r="H31" s="11" t="s">
        <v>35</v>
      </c>
    </row>
    <row r="32" spans="1:8" ht="12.75">
      <c r="A32" s="34" t="s">
        <v>12</v>
      </c>
      <c r="B32" s="34"/>
      <c r="C32" s="34">
        <v>8</v>
      </c>
      <c r="D32" s="36">
        <f aca="true" t="shared" si="3" ref="D32:D39">E31+1</f>
        <v>497</v>
      </c>
      <c r="E32" s="36">
        <f>D32+C32-1</f>
        <v>504</v>
      </c>
      <c r="F32" s="34" t="s">
        <v>41</v>
      </c>
      <c r="G32" s="37" t="s">
        <v>63</v>
      </c>
      <c r="H32" s="11" t="s">
        <v>35</v>
      </c>
    </row>
    <row r="33" spans="1:8" ht="12.75">
      <c r="A33" s="34" t="s">
        <v>13</v>
      </c>
      <c r="B33" s="34"/>
      <c r="C33" s="34">
        <v>32</v>
      </c>
      <c r="D33" s="36">
        <f t="shared" si="3"/>
        <v>505</v>
      </c>
      <c r="E33" s="36">
        <f>D33+C33-1</f>
        <v>536</v>
      </c>
      <c r="F33" s="34" t="s">
        <v>34</v>
      </c>
      <c r="G33" s="37" t="s">
        <v>64</v>
      </c>
      <c r="H33" s="11" t="s">
        <v>35</v>
      </c>
    </row>
    <row r="34" spans="1:8" ht="12.75">
      <c r="A34" s="11" t="s">
        <v>82</v>
      </c>
      <c r="B34" s="11"/>
      <c r="C34" s="11">
        <v>40</v>
      </c>
      <c r="D34" s="36">
        <f>E33+1</f>
        <v>537</v>
      </c>
      <c r="E34" s="36">
        <f aca="true" t="shared" si="4" ref="E34:E39">D34+C34-1</f>
        <v>576</v>
      </c>
      <c r="F34" s="34" t="s">
        <v>34</v>
      </c>
      <c r="G34" s="58" t="s">
        <v>87</v>
      </c>
      <c r="H34" s="11" t="s">
        <v>35</v>
      </c>
    </row>
    <row r="35" spans="1:8" ht="12.75">
      <c r="A35" s="11" t="s">
        <v>83</v>
      </c>
      <c r="B35" s="11"/>
      <c r="C35" s="11">
        <v>40</v>
      </c>
      <c r="D35" s="36">
        <f t="shared" si="3"/>
        <v>577</v>
      </c>
      <c r="E35" s="36">
        <f t="shared" si="4"/>
        <v>616</v>
      </c>
      <c r="F35" s="34" t="s">
        <v>34</v>
      </c>
      <c r="G35" s="59" t="s">
        <v>88</v>
      </c>
      <c r="H35" s="11" t="s">
        <v>35</v>
      </c>
    </row>
    <row r="36" spans="1:8" ht="12.75">
      <c r="A36" s="11" t="s">
        <v>84</v>
      </c>
      <c r="B36" s="11"/>
      <c r="C36" s="11">
        <v>40</v>
      </c>
      <c r="D36" s="36">
        <f t="shared" si="3"/>
        <v>617</v>
      </c>
      <c r="E36" s="36">
        <f t="shared" si="4"/>
        <v>656</v>
      </c>
      <c r="F36" s="34" t="s">
        <v>34</v>
      </c>
      <c r="G36" s="59"/>
      <c r="H36" s="11" t="s">
        <v>51</v>
      </c>
    </row>
    <row r="37" spans="1:8" ht="12.75">
      <c r="A37" s="11" t="s">
        <v>85</v>
      </c>
      <c r="B37" s="11"/>
      <c r="C37" s="11">
        <v>9</v>
      </c>
      <c r="D37" s="36">
        <f t="shared" si="3"/>
        <v>657</v>
      </c>
      <c r="E37" s="36">
        <f t="shared" si="4"/>
        <v>665</v>
      </c>
      <c r="F37" s="34" t="s">
        <v>34</v>
      </c>
      <c r="G37" s="59"/>
      <c r="H37" s="11" t="s">
        <v>35</v>
      </c>
    </row>
    <row r="38" spans="1:8" ht="12.75">
      <c r="A38" s="11" t="s">
        <v>86</v>
      </c>
      <c r="B38" s="11"/>
      <c r="C38" s="11">
        <v>40</v>
      </c>
      <c r="D38" s="36">
        <f t="shared" si="3"/>
        <v>666</v>
      </c>
      <c r="E38" s="36">
        <f t="shared" si="4"/>
        <v>705</v>
      </c>
      <c r="F38" s="34" t="s">
        <v>34</v>
      </c>
      <c r="G38" s="59"/>
      <c r="H38" s="11" t="s">
        <v>35</v>
      </c>
    </row>
    <row r="39" spans="1:8" ht="12.75">
      <c r="A39" s="11" t="s">
        <v>100</v>
      </c>
      <c r="B39" s="11"/>
      <c r="C39" s="11">
        <v>2</v>
      </c>
      <c r="D39" s="36">
        <f t="shared" si="3"/>
        <v>706</v>
      </c>
      <c r="E39" s="36">
        <f t="shared" si="4"/>
        <v>707</v>
      </c>
      <c r="F39" s="34" t="s">
        <v>34</v>
      </c>
      <c r="G39" s="60" t="s">
        <v>91</v>
      </c>
      <c r="H39" s="11" t="s">
        <v>35</v>
      </c>
    </row>
    <row r="42" spans="1:8" ht="12.75">
      <c r="A42" s="56" t="s">
        <v>123</v>
      </c>
      <c r="B42" s="56"/>
      <c r="C42" s="56"/>
      <c r="D42" s="56"/>
      <c r="E42" s="56"/>
      <c r="F42" s="56"/>
      <c r="G42" s="57"/>
      <c r="H42" s="56"/>
    </row>
    <row r="43" spans="1:8" ht="12.75">
      <c r="A43" s="56" t="s">
        <v>124</v>
      </c>
      <c r="B43" s="56"/>
      <c r="C43" s="56"/>
      <c r="D43" s="56"/>
      <c r="E43" s="56"/>
      <c r="F43" s="56"/>
      <c r="G43" s="57"/>
      <c r="H43" s="56"/>
    </row>
    <row r="44" ht="12.75">
      <c r="A44" s="38" t="s">
        <v>153</v>
      </c>
    </row>
    <row r="45" ht="12.75">
      <c r="A45" s="38" t="s">
        <v>154</v>
      </c>
    </row>
    <row r="47" ht="12.75">
      <c r="A47" s="38"/>
    </row>
    <row r="48" ht="12.75">
      <c r="A48" s="38"/>
    </row>
  </sheetData>
  <sheetProtection/>
  <mergeCells count="1">
    <mergeCell ref="A1:H1"/>
  </mergeCells>
  <printOptions/>
  <pageMargins left="0.7480314960629921" right="0.7480314960629921" top="0.5905511811023623" bottom="0.5905511811023623" header="0.5118110236220472" footer="0.5118110236220472"/>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50"/>
  <sheetViews>
    <sheetView zoomScale="110" zoomScaleNormal="110" zoomScalePageLayoutView="0" workbookViewId="0" topLeftCell="A1">
      <selection activeCell="A1" sqref="A1"/>
    </sheetView>
  </sheetViews>
  <sheetFormatPr defaultColWidth="9.140625" defaultRowHeight="12.75"/>
  <cols>
    <col min="1" max="2" width="27.140625" style="0" customWidth="1"/>
    <col min="3" max="3" width="19.57421875" style="0" bestFit="1" customWidth="1"/>
    <col min="4" max="4" width="21.421875" style="0" customWidth="1"/>
    <col min="5" max="5" width="4.7109375" style="45" bestFit="1" customWidth="1"/>
    <col min="6" max="6" width="10.28125" style="0" bestFit="1" customWidth="1"/>
  </cols>
  <sheetData>
    <row r="1" ht="12.75">
      <c r="A1" s="1" t="s">
        <v>142</v>
      </c>
    </row>
    <row r="2" ht="13.5" thickBot="1"/>
    <row r="3" spans="1:5" ht="13.5" thickBot="1">
      <c r="A3" s="49" t="s">
        <v>143</v>
      </c>
      <c r="B3" s="50" t="s">
        <v>144</v>
      </c>
      <c r="C3" s="50" t="s">
        <v>18</v>
      </c>
      <c r="D3" s="51" t="s">
        <v>19</v>
      </c>
      <c r="E3" s="55" t="s">
        <v>106</v>
      </c>
    </row>
    <row r="4" spans="1:5" ht="12.75">
      <c r="A4" s="62" t="s">
        <v>105</v>
      </c>
      <c r="B4" s="63" t="s">
        <v>105</v>
      </c>
      <c r="C4" s="64" t="s">
        <v>58</v>
      </c>
      <c r="D4" s="65" t="s">
        <v>108</v>
      </c>
      <c r="E4" s="66"/>
    </row>
    <row r="5" spans="1:5" ht="12.75">
      <c r="A5" s="93" t="s">
        <v>121</v>
      </c>
      <c r="B5" s="67" t="s">
        <v>121</v>
      </c>
      <c r="C5" s="68" t="s">
        <v>58</v>
      </c>
      <c r="D5" s="69" t="s">
        <v>21</v>
      </c>
      <c r="E5" s="70"/>
    </row>
    <row r="6" spans="1:5" ht="12.75">
      <c r="A6" s="74" t="s">
        <v>141</v>
      </c>
      <c r="B6" s="71" t="s">
        <v>141</v>
      </c>
      <c r="C6" s="72" t="s">
        <v>58</v>
      </c>
      <c r="D6" s="73" t="s">
        <v>22</v>
      </c>
      <c r="E6" s="70" t="s">
        <v>119</v>
      </c>
    </row>
    <row r="7" spans="1:5" ht="12.75">
      <c r="A7" s="74" t="s">
        <v>128</v>
      </c>
      <c r="B7" s="75" t="s">
        <v>128</v>
      </c>
      <c r="C7" s="72" t="s">
        <v>58</v>
      </c>
      <c r="D7" s="73"/>
      <c r="E7" s="70" t="s">
        <v>119</v>
      </c>
    </row>
    <row r="8" spans="1:5" ht="12.75">
      <c r="A8" s="74" t="s">
        <v>49</v>
      </c>
      <c r="B8" s="75" t="s">
        <v>49</v>
      </c>
      <c r="C8" s="72" t="s">
        <v>58</v>
      </c>
      <c r="D8" s="73"/>
      <c r="E8" s="70" t="s">
        <v>119</v>
      </c>
    </row>
    <row r="9" spans="1:5" ht="13.5" thickBot="1">
      <c r="A9" s="76" t="s">
        <v>5</v>
      </c>
      <c r="B9" s="77" t="s">
        <v>5</v>
      </c>
      <c r="C9" s="78" t="s">
        <v>58</v>
      </c>
      <c r="D9" s="73"/>
      <c r="E9" s="79" t="s">
        <v>119</v>
      </c>
    </row>
    <row r="10" spans="1:5" ht="12.75">
      <c r="A10" s="62" t="s">
        <v>120</v>
      </c>
      <c r="B10" s="63" t="s">
        <v>120</v>
      </c>
      <c r="C10" s="64" t="s">
        <v>58</v>
      </c>
      <c r="D10" s="80" t="s">
        <v>107</v>
      </c>
      <c r="E10" s="81"/>
    </row>
    <row r="11" spans="1:5" ht="12.75">
      <c r="A11" s="74" t="s">
        <v>126</v>
      </c>
      <c r="B11" s="75" t="s">
        <v>126</v>
      </c>
      <c r="C11" s="72" t="s">
        <v>132</v>
      </c>
      <c r="D11" s="73" t="s">
        <v>2</v>
      </c>
      <c r="E11" s="70" t="s">
        <v>119</v>
      </c>
    </row>
    <row r="12" spans="1:5" ht="12.75">
      <c r="A12" s="74" t="s">
        <v>134</v>
      </c>
      <c r="B12" s="75" t="s">
        <v>134</v>
      </c>
      <c r="C12" s="72" t="s">
        <v>58</v>
      </c>
      <c r="D12" s="82"/>
      <c r="E12" s="70"/>
    </row>
    <row r="13" spans="1:5" ht="12.75">
      <c r="A13" s="74" t="s">
        <v>136</v>
      </c>
      <c r="B13" s="75" t="s">
        <v>136</v>
      </c>
      <c r="C13" s="72" t="s">
        <v>58</v>
      </c>
      <c r="D13" s="82"/>
      <c r="E13" s="70"/>
    </row>
    <row r="14" spans="1:5" ht="12.75">
      <c r="A14" s="74" t="s">
        <v>127</v>
      </c>
      <c r="B14" s="75" t="s">
        <v>127</v>
      </c>
      <c r="C14" s="72" t="s">
        <v>60</v>
      </c>
      <c r="D14" s="114"/>
      <c r="E14" s="70" t="s">
        <v>119</v>
      </c>
    </row>
    <row r="15" spans="1:5" ht="12.75">
      <c r="A15" s="74" t="s">
        <v>6</v>
      </c>
      <c r="B15" s="75" t="s">
        <v>6</v>
      </c>
      <c r="C15" s="72" t="s">
        <v>60</v>
      </c>
      <c r="D15" s="73"/>
      <c r="E15" s="70" t="s">
        <v>119</v>
      </c>
    </row>
    <row r="16" spans="1:5" ht="12.75">
      <c r="A16" s="74" t="s">
        <v>7</v>
      </c>
      <c r="B16" s="75" t="s">
        <v>7</v>
      </c>
      <c r="C16" s="72" t="s">
        <v>73</v>
      </c>
      <c r="D16" s="73"/>
      <c r="E16" s="70" t="s">
        <v>119</v>
      </c>
    </row>
    <row r="17" spans="1:6" ht="12.75">
      <c r="A17" s="74" t="s">
        <v>8</v>
      </c>
      <c r="B17" s="75" t="s">
        <v>8</v>
      </c>
      <c r="C17" s="72" t="s">
        <v>60</v>
      </c>
      <c r="D17" s="73"/>
      <c r="E17" s="83" t="s">
        <v>119</v>
      </c>
      <c r="F17" s="46"/>
    </row>
    <row r="18" spans="1:5" ht="12.75">
      <c r="A18" s="74" t="s">
        <v>9</v>
      </c>
      <c r="B18" s="75" t="s">
        <v>9</v>
      </c>
      <c r="C18" s="72" t="s">
        <v>133</v>
      </c>
      <c r="D18" s="73"/>
      <c r="E18" s="70" t="s">
        <v>119</v>
      </c>
    </row>
    <row r="19" spans="1:5" ht="12.75">
      <c r="A19" s="74" t="s">
        <v>10</v>
      </c>
      <c r="B19" s="75" t="s">
        <v>10</v>
      </c>
      <c r="C19" s="72" t="s">
        <v>60</v>
      </c>
      <c r="D19" s="73"/>
      <c r="E19" s="70" t="s">
        <v>119</v>
      </c>
    </row>
    <row r="20" spans="1:5" ht="13.5" thickBot="1">
      <c r="A20" s="84" t="s">
        <v>149</v>
      </c>
      <c r="B20" s="85" t="s">
        <v>149</v>
      </c>
      <c r="C20" s="86" t="s">
        <v>58</v>
      </c>
      <c r="D20" s="73"/>
      <c r="E20" s="87" t="s">
        <v>119</v>
      </c>
    </row>
    <row r="21" spans="1:5" ht="12.75">
      <c r="A21" s="88" t="s">
        <v>97</v>
      </c>
      <c r="B21" s="65"/>
      <c r="C21" s="89" t="s">
        <v>92</v>
      </c>
      <c r="D21" s="80" t="s">
        <v>111</v>
      </c>
      <c r="E21" s="81" t="s">
        <v>119</v>
      </c>
    </row>
    <row r="22" spans="1:5" ht="12.75">
      <c r="A22" s="90"/>
      <c r="B22" s="91" t="s">
        <v>104</v>
      </c>
      <c r="C22" s="92" t="s">
        <v>92</v>
      </c>
      <c r="D22" s="73"/>
      <c r="E22" s="87" t="s">
        <v>119</v>
      </c>
    </row>
    <row r="23" spans="1:5" ht="12.75">
      <c r="A23" s="74" t="s">
        <v>110</v>
      </c>
      <c r="B23" s="75" t="s">
        <v>110</v>
      </c>
      <c r="C23" s="72" t="s">
        <v>73</v>
      </c>
      <c r="D23" s="73"/>
      <c r="E23" s="70" t="s">
        <v>119</v>
      </c>
    </row>
    <row r="24" spans="1:5" ht="12.75">
      <c r="A24" s="74" t="s">
        <v>112</v>
      </c>
      <c r="B24" s="75" t="s">
        <v>112</v>
      </c>
      <c r="C24" s="72" t="s">
        <v>58</v>
      </c>
      <c r="D24" s="73"/>
      <c r="E24" s="70" t="s">
        <v>119</v>
      </c>
    </row>
    <row r="25" spans="1:5" ht="12.75">
      <c r="A25" s="93" t="s">
        <v>138</v>
      </c>
      <c r="B25" s="67" t="s">
        <v>138</v>
      </c>
      <c r="C25" s="68" t="s">
        <v>58</v>
      </c>
      <c r="D25" s="73"/>
      <c r="E25" s="79"/>
    </row>
    <row r="26" spans="1:5" ht="12.75">
      <c r="A26" s="74" t="s">
        <v>140</v>
      </c>
      <c r="B26" s="75" t="s">
        <v>140</v>
      </c>
      <c r="C26" s="72" t="s">
        <v>122</v>
      </c>
      <c r="D26" s="73"/>
      <c r="E26" s="70" t="s">
        <v>119</v>
      </c>
    </row>
    <row r="27" spans="1:5" ht="12.75">
      <c r="A27" s="94" t="s">
        <v>101</v>
      </c>
      <c r="B27" s="95"/>
      <c r="C27" s="92" t="s">
        <v>75</v>
      </c>
      <c r="D27" s="73"/>
      <c r="E27" s="70" t="s">
        <v>119</v>
      </c>
    </row>
    <row r="28" spans="1:5" ht="13.5" thickBot="1">
      <c r="A28" s="96" t="s">
        <v>14</v>
      </c>
      <c r="B28" s="97" t="s">
        <v>14</v>
      </c>
      <c r="C28" s="98" t="s">
        <v>93</v>
      </c>
      <c r="D28" s="99"/>
      <c r="E28" s="100" t="s">
        <v>119</v>
      </c>
    </row>
    <row r="29" spans="1:6" ht="12.75">
      <c r="A29" s="84" t="s">
        <v>11</v>
      </c>
      <c r="B29" s="85" t="s">
        <v>11</v>
      </c>
      <c r="C29" s="86" t="s">
        <v>61</v>
      </c>
      <c r="D29" s="80" t="s">
        <v>117</v>
      </c>
      <c r="E29" s="101" t="s">
        <v>119</v>
      </c>
      <c r="F29" s="46"/>
    </row>
    <row r="30" spans="1:5" ht="12.75">
      <c r="A30" s="74" t="s">
        <v>12</v>
      </c>
      <c r="B30" s="75" t="s">
        <v>12</v>
      </c>
      <c r="C30" s="72" t="s">
        <v>73</v>
      </c>
      <c r="D30" s="73" t="s">
        <v>118</v>
      </c>
      <c r="E30" s="70" t="s">
        <v>119</v>
      </c>
    </row>
    <row r="31" spans="1:5" ht="12.75">
      <c r="A31" s="74" t="s">
        <v>13</v>
      </c>
      <c r="B31" s="75" t="s">
        <v>13</v>
      </c>
      <c r="C31" s="72" t="s">
        <v>60</v>
      </c>
      <c r="D31" s="73"/>
      <c r="E31" s="70" t="s">
        <v>119</v>
      </c>
    </row>
    <row r="32" spans="1:5" ht="12.75">
      <c r="A32" s="74" t="s">
        <v>82</v>
      </c>
      <c r="B32" s="75" t="s">
        <v>82</v>
      </c>
      <c r="C32" s="72" t="s">
        <v>109</v>
      </c>
      <c r="D32" s="73"/>
      <c r="E32" s="70" t="s">
        <v>119</v>
      </c>
    </row>
    <row r="33" spans="1:5" ht="12.75">
      <c r="A33" s="74" t="s">
        <v>83</v>
      </c>
      <c r="B33" s="75" t="s">
        <v>83</v>
      </c>
      <c r="C33" s="72" t="s">
        <v>109</v>
      </c>
      <c r="D33" s="73"/>
      <c r="E33" s="70" t="s">
        <v>119</v>
      </c>
    </row>
    <row r="34" spans="1:5" ht="12.75">
      <c r="A34" s="74" t="s">
        <v>84</v>
      </c>
      <c r="B34" s="75" t="s">
        <v>84</v>
      </c>
      <c r="C34" s="72" t="s">
        <v>109</v>
      </c>
      <c r="D34" s="73"/>
      <c r="E34" s="70" t="s">
        <v>119</v>
      </c>
    </row>
    <row r="35" spans="1:5" ht="12.75">
      <c r="A35" s="74" t="s">
        <v>85</v>
      </c>
      <c r="B35" s="75" t="s">
        <v>85</v>
      </c>
      <c r="C35" s="72" t="s">
        <v>133</v>
      </c>
      <c r="D35" s="73"/>
      <c r="E35" s="70" t="s">
        <v>119</v>
      </c>
    </row>
    <row r="36" spans="1:5" ht="12.75">
      <c r="A36" s="74" t="s">
        <v>86</v>
      </c>
      <c r="B36" s="75" t="s">
        <v>86</v>
      </c>
      <c r="C36" s="72" t="s">
        <v>109</v>
      </c>
      <c r="D36" s="73"/>
      <c r="E36" s="70" t="s">
        <v>119</v>
      </c>
    </row>
    <row r="37" spans="1:5" ht="13.5" thickBot="1">
      <c r="A37" s="76" t="s">
        <v>100</v>
      </c>
      <c r="B37" s="77" t="s">
        <v>100</v>
      </c>
      <c r="C37" s="78" t="s">
        <v>58</v>
      </c>
      <c r="D37" s="99"/>
      <c r="E37" s="79" t="s">
        <v>119</v>
      </c>
    </row>
    <row r="38" spans="1:5" ht="12.75">
      <c r="A38" s="62" t="s">
        <v>71</v>
      </c>
      <c r="B38" s="63" t="s">
        <v>71</v>
      </c>
      <c r="C38" s="64" t="s">
        <v>59</v>
      </c>
      <c r="D38" s="63" t="s">
        <v>131</v>
      </c>
      <c r="E38" s="66"/>
    </row>
    <row r="39" spans="1:5" ht="12.75">
      <c r="A39" s="102" t="s">
        <v>129</v>
      </c>
      <c r="B39" s="103" t="s">
        <v>129</v>
      </c>
      <c r="C39" s="104" t="s">
        <v>73</v>
      </c>
      <c r="D39" s="67" t="s">
        <v>130</v>
      </c>
      <c r="E39" s="105"/>
    </row>
    <row r="40" spans="1:5" ht="12.75">
      <c r="A40" s="106" t="s">
        <v>15</v>
      </c>
      <c r="B40" s="68" t="s">
        <v>15</v>
      </c>
      <c r="C40" s="68" t="s">
        <v>59</v>
      </c>
      <c r="D40" s="107" t="s">
        <v>74</v>
      </c>
      <c r="E40" s="108"/>
    </row>
    <row r="41" spans="1:5" ht="12.75">
      <c r="A41" s="106" t="s">
        <v>16</v>
      </c>
      <c r="B41" s="68" t="s">
        <v>16</v>
      </c>
      <c r="C41" s="68" t="s">
        <v>58</v>
      </c>
      <c r="D41" s="109"/>
      <c r="E41" s="108"/>
    </row>
    <row r="42" spans="1:5" ht="13.5" thickBot="1">
      <c r="A42" s="110" t="s">
        <v>17</v>
      </c>
      <c r="B42" s="111" t="s">
        <v>17</v>
      </c>
      <c r="C42" s="111" t="s">
        <v>62</v>
      </c>
      <c r="D42" s="112"/>
      <c r="E42" s="113"/>
    </row>
    <row r="44" spans="1:2" ht="12.75">
      <c r="A44" s="41" t="s">
        <v>1</v>
      </c>
      <c r="B44" s="40"/>
    </row>
    <row r="45" spans="1:2" ht="12.75">
      <c r="A45" s="129" t="s">
        <v>72</v>
      </c>
      <c r="B45" s="130"/>
    </row>
    <row r="50" ht="12.75">
      <c r="A50" s="47"/>
    </row>
  </sheetData>
  <sheetProtection/>
  <mergeCells count="1">
    <mergeCell ref="A45:B45"/>
  </mergeCells>
  <printOptions/>
  <pageMargins left="0.3937007874015748" right="0.3937007874015748" top="0.3937007874015748" bottom="0.3937007874015748" header="0.5118110236220472" footer="0.5118110236220472"/>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Lukas</dc:creator>
  <cp:keywords/>
  <dc:description/>
  <cp:lastModifiedBy>Auberson Patrik ESTV</cp:lastModifiedBy>
  <cp:lastPrinted>2011-03-04T10:04:34Z</cp:lastPrinted>
  <dcterms:created xsi:type="dcterms:W3CDTF">2006-04-19T08:50:24Z</dcterms:created>
  <dcterms:modified xsi:type="dcterms:W3CDTF">2011-03-04T10:05:23Z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685858304</vt:i4>
  </property>
  <property fmtid="{D5CDD505-2E9C-101B-9397-08002B2CF9AE}" pid="3" name="_EmailSubject">
    <vt:lpwstr>WEF_2010_Fileformat_d_V13.xls</vt:lpwstr>
  </property>
  <property fmtid="{D5CDD505-2E9C-101B-9397-08002B2CF9AE}" pid="4" name="_AuthorEmail">
    <vt:lpwstr>stefan.brunner@estv.admin.ch</vt:lpwstr>
  </property>
  <property fmtid="{D5CDD505-2E9C-101B-9397-08002B2CF9AE}" pid="5" name="_AuthorEmailDisplayName">
    <vt:lpwstr>Brunner Stefan ESTV</vt:lpwstr>
  </property>
  <property fmtid="{D5CDD505-2E9C-101B-9397-08002B2CF9AE}" pid="6" name="_ReviewingToolsShownOnce">
    <vt:lpwstr/>
  </property>
</Properties>
</file>