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235" windowHeight="12195" activeTab="0"/>
  </bookViews>
  <sheets>
    <sheet name="En-tête" sheetId="1" r:id="rId1"/>
    <sheet name="Form 562" sheetId="2" r:id="rId2"/>
    <sheet name="Form 563" sheetId="3" r:id="rId3"/>
    <sheet name="Form 564" sheetId="4" r:id="rId4"/>
    <sheet name="Form 565" sheetId="5" r:id="rId5"/>
    <sheet name="Résumé" sheetId="6" r:id="rId6"/>
  </sheets>
  <definedNames/>
  <calcPr fullCalcOnLoad="1"/>
</workbook>
</file>

<file path=xl/sharedStrings.xml><?xml version="1.0" encoding="utf-8"?>
<sst xmlns="http://schemas.openxmlformats.org/spreadsheetml/2006/main" count="1300" uniqueCount="264">
  <si>
    <t>AVS/Numéro de sécurité sociale **</t>
  </si>
  <si>
    <t>Date de naissance JJMMAAAA</t>
  </si>
  <si>
    <t>Canton (FR, GE, VD, etc.)</t>
  </si>
  <si>
    <t>Numéro de police</t>
  </si>
  <si>
    <t>Genre d'assurance :
1 = Assurance risque
2 = Assurance constitutive de capital</t>
  </si>
  <si>
    <t>Genre de financement :
1 = Prime périodique
2 = Prime unique</t>
  </si>
  <si>
    <t>Description du produit</t>
  </si>
  <si>
    <t>Début de l'assurance JJMMAAAA</t>
  </si>
  <si>
    <t>Fin de l'assurance JJMMAAAA</t>
  </si>
  <si>
    <t>Raison du paiement :
1 = Échéance
2 = Rachat complet
3 = Rachat partiel
4 = Décès
5 = Invalidité</t>
  </si>
  <si>
    <t>Montant de l'assurance en centimes, p. ex. CHF 91'245.20 = "00009124520"</t>
  </si>
  <si>
    <t>Date du paiement JJMMAAAA</t>
  </si>
  <si>
    <t>Lieu de la création</t>
  </si>
  <si>
    <t>Date de la création JJMMAAAA</t>
  </si>
  <si>
    <t>Livreur (Prénom Nom)</t>
  </si>
  <si>
    <t>« dat_unterschrift » de la déclaration originale</t>
  </si>
  <si>
    <t>établit la déclaration</t>
  </si>
  <si>
    <t>Code ISO du pays, alpha, 2 pos.</t>
  </si>
  <si>
    <t>** Ancien numéro AVS au format xxx.xx.xxx.xxx ou le nouveau numéro de sécurité sociale à 13 chiffres sans tiret.</t>
  </si>
  <si>
    <t>meldung_562_id</t>
  </si>
  <si>
    <t>meldungs_nr</t>
  </si>
  <si>
    <t>vn_name</t>
  </si>
  <si>
    <t>vn_vorname</t>
  </si>
  <si>
    <t>vn_dat_geburt</t>
  </si>
  <si>
    <t>vn_adresse</t>
  </si>
  <si>
    <t>vn_plz</t>
  </si>
  <si>
    <t>vn_ort</t>
  </si>
  <si>
    <t>vn_kanton_id</t>
  </si>
  <si>
    <t>vp_name</t>
  </si>
  <si>
    <t>vp_vorname</t>
  </si>
  <si>
    <t>vp_dat_geburt</t>
  </si>
  <si>
    <t>vp_adresse</t>
  </si>
  <si>
    <t>vp_plz</t>
  </si>
  <si>
    <t>vp_ort</t>
  </si>
  <si>
    <t>vp_kanton_id</t>
  </si>
  <si>
    <t>ab_name</t>
  </si>
  <si>
    <t>ab_vorname</t>
  </si>
  <si>
    <t>ab_adresse</t>
  </si>
  <si>
    <t>ab_plz</t>
  </si>
  <si>
    <t>ab_ort</t>
  </si>
  <si>
    <t>ab_kanton_id</t>
  </si>
  <si>
    <t>policen_nr</t>
  </si>
  <si>
    <t>dat_auszahlung</t>
  </si>
  <si>
    <t>versicherungsform_id</t>
  </si>
  <si>
    <t>finanzierungsart_id</t>
  </si>
  <si>
    <t>produktbezeichnung</t>
  </si>
  <si>
    <t>dat_versicherungsbeginn</t>
  </si>
  <si>
    <t>dat_versicherungsende</t>
  </si>
  <si>
    <t>betrag_versicherungssumme</t>
  </si>
  <si>
    <t>ort_unterschrift</t>
  </si>
  <si>
    <t>dat_unterschrift</t>
  </si>
  <si>
    <t>name_unterschrift</t>
  </si>
  <si>
    <t>kommentar</t>
  </si>
  <si>
    <t>b_plausi_problem</t>
  </si>
  <si>
    <t>mut_dat</t>
  </si>
  <si>
    <t>mut_usr</t>
  </si>
  <si>
    <t>ins_dat</t>
  </si>
  <si>
    <t>meldung_563_id</t>
  </si>
  <si>
    <t>vorsorgeform_id</t>
  </si>
  <si>
    <t>kv_name</t>
  </si>
  <si>
    <t>kv_adresse</t>
  </si>
  <si>
    <t>kv_plz</t>
  </si>
  <si>
    <t>kv_ort</t>
  </si>
  <si>
    <t>b_kv_direktzahlung</t>
  </si>
  <si>
    <t>vp_ahv_nr</t>
  </si>
  <si>
    <t>dat_vers_ereignis</t>
  </si>
  <si>
    <t>betrag_kapitalleistung</t>
  </si>
  <si>
    <t>betrag_nachmeldung</t>
  </si>
  <si>
    <t>betrag_bruttoleistung</t>
  </si>
  <si>
    <t>meldung_564_id</t>
  </si>
  <si>
    <t>versicherungsart</t>
  </si>
  <si>
    <t>b_rueckkaufsfaehig</t>
  </si>
  <si>
    <t>dat_erste_rentenzahlung</t>
  </si>
  <si>
    <t>dat_rentenerhoehung</t>
  </si>
  <si>
    <t>rentenart</t>
  </si>
  <si>
    <t>betrag_rentenzahlung</t>
  </si>
  <si>
    <t>betrag_jahresrente</t>
  </si>
  <si>
    <t>betrag_ueberschussbeteiligung</t>
  </si>
  <si>
    <t>betrag_kl_rueckkauf</t>
  </si>
  <si>
    <t>betrag_kl_todesfall</t>
  </si>
  <si>
    <t>meldung_565_id</t>
  </si>
  <si>
    <t>betrag_altersrente</t>
  </si>
  <si>
    <t>betrag_witwenrente</t>
  </si>
  <si>
    <t>betrag_iv_rente</t>
  </si>
  <si>
    <t>betrag_waisenrente</t>
  </si>
  <si>
    <t>betrag_kinderrente</t>
  </si>
  <si>
    <t>zusatzleistungen</t>
  </si>
  <si>
    <t>betrag_zusatzleistungen</t>
  </si>
  <si>
    <t>vn_ahv_nr</t>
  </si>
  <si>
    <t>ab_ahv_nr</t>
  </si>
  <si>
    <t>ab_dat_geburt</t>
  </si>
  <si>
    <t>Bytes</t>
  </si>
  <si>
    <t>TEXT</t>
  </si>
  <si>
    <t>ANZAHL</t>
  </si>
  <si>
    <t>ZAHL</t>
  </si>
  <si>
    <t>DATUM</t>
  </si>
  <si>
    <t>Adresse</t>
  </si>
  <si>
    <t>kommentar_intern</t>
  </si>
  <si>
    <t xml:space="preserve">INTEGER </t>
  </si>
  <si>
    <t xml:space="preserve">SMALLINT DEFAULT 0 </t>
  </si>
  <si>
    <t xml:space="preserve">CHAR(2) </t>
  </si>
  <si>
    <t xml:space="preserve">DATE </t>
  </si>
  <si>
    <t xml:space="preserve">VARCHAR(32) </t>
  </si>
  <si>
    <t xml:space="preserve">VARCHAR(24) </t>
  </si>
  <si>
    <t xml:space="preserve">VARCHAR(14) </t>
  </si>
  <si>
    <t>DATE DEFAULT SYSDATE</t>
  </si>
  <si>
    <t>periodizitaet</t>
  </si>
  <si>
    <t>EMAIL</t>
  </si>
  <si>
    <t>KONTAKT</t>
  </si>
  <si>
    <t>dat_export_kanton</t>
  </si>
  <si>
    <t>dat_export_bfs</t>
  </si>
  <si>
    <t>auszahlungsgrund_563_id</t>
  </si>
  <si>
    <t>DATE</t>
  </si>
  <si>
    <t>Exportflags</t>
  </si>
  <si>
    <t>IVEframe</t>
  </si>
  <si>
    <t>SMALLINT</t>
  </si>
  <si>
    <t>FILETAG</t>
  </si>
  <si>
    <t>TELEFON</t>
  </si>
  <si>
    <t>ORT</t>
  </si>
  <si>
    <t>dat_ersetzt_meldung_vom</t>
  </si>
  <si>
    <t>Vorsorgeform:
1 = 2. Säule
2 = Freizügigkeitskonto / -police
3 = Säule 3a
4 = UVG SUVA</t>
  </si>
  <si>
    <t>firma_name</t>
  </si>
  <si>
    <t>firma_adresse1</t>
  </si>
  <si>
    <t>firma_adresse2</t>
  </si>
  <si>
    <t>firma_plz</t>
  </si>
  <si>
    <t>firma_ort</t>
  </si>
  <si>
    <t>VARCHAR(40)</t>
  </si>
  <si>
    <t>VARCHAR(9)</t>
  </si>
  <si>
    <t>X</t>
  </si>
  <si>
    <t xml:space="preserve">VARCHAR(4) </t>
  </si>
  <si>
    <t xml:space="preserve">DECIMAL(11,2) </t>
  </si>
  <si>
    <t xml:space="preserve">VARCHAR(255) </t>
  </si>
  <si>
    <t>firma_land_id</t>
  </si>
  <si>
    <t>formulartyp_id</t>
  </si>
  <si>
    <t>dossier_nr</t>
  </si>
  <si>
    <t>meldungstyp_id</t>
  </si>
  <si>
    <t>institution_id*</t>
  </si>
  <si>
    <t>auszahlungsgrund_562_id</t>
  </si>
  <si>
    <t>V2.0 - 24.01.2011 - KLS</t>
  </si>
  <si>
    <t>Format de fichier MELAP 2010: Formulaires 562 - 565</t>
  </si>
  <si>
    <t>Dénominations conventionnelles</t>
  </si>
  <si>
    <t>Les archives WinZip doivent suivres les dénomiations conventionnelles suivantes :
MELAP_numéro de dossier_AAAAMMJJ.zip
Le « numéro de dossier » sera attribué individuellement à votre institutions par l'AFC. La date de la création du fichier doit être codée en « AAAAMMJJ ».
Exemple : MELAP_1234567_20100425.zip
Les fichiers textes se trouvant dans les archives WinZip doivent suivres la même dénomination conventionnelle, sauf que le suffix du fichier est « .txt ». Si l'archive WinZip comporte plusieurs fichiers textes, le nom peut être complété par un numéro :
MELAP_1234567_20060425_1.txt
MELAP_1234567_20060425_2.txt
...</t>
  </si>
  <si>
    <t>Modification importante par rapport aux formulaires papier :</t>
  </si>
  <si>
    <t>Genre de déclaration / Formulaire</t>
  </si>
  <si>
    <t>562 - Prestation en capital pilier 3b</t>
  </si>
  <si>
    <t>563 - Prestation en capital 2e pilier / Compte numéro/police de libre passage / pilier 3a</t>
  </si>
  <si>
    <t>564 - Déclaration de rentes pilier 3b</t>
  </si>
  <si>
    <t>565 - Déclaration de rentes 2e pilier / Compte numéro/police de libre passage / pilier 3a</t>
  </si>
  <si>
    <t>Description du champ</t>
  </si>
  <si>
    <t>Nom</t>
  </si>
  <si>
    <t>de</t>
  </si>
  <si>
    <t>à</t>
  </si>
  <si>
    <t>Définition</t>
  </si>
  <si>
    <t>Remarques</t>
  </si>
  <si>
    <t>Statut</t>
  </si>
  <si>
    <t>Les fichiers doivent être livrés dans le format ISO 8859-1 (latin 1 europe ouest). Chaque fichier comporte une ligne en-tête et un nombre illimité de déclarations de type 562, 563, 564 et 565. Les fournisseurs de données sont libres de concentrer tous les genres de déclarations dans un fichier ou de livrer un fichier séparé par genre de déclaration. Si plusieurs genres de déclarations se trouvent dan un fichier, les déclarations doivent être classées par ordre croissant du genre de déclaration.
La première ligne du fichier doit contenir l'en-tête définit ci-après. Ensuite suit une ligne par déclaration selon le format décrit sur les pages suivantes.
Les fichiers doivent être codées avec WinZip (AES 256). Pour cette raison, un mot de passe individuel sera attribué aux institutions.</t>
  </si>
  <si>
    <t>Ligne en-tête</t>
  </si>
  <si>
    <t>Première ligne dans le fichier. Pour des raisons de transmission technique.</t>
  </si>
  <si>
    <t>Nombre de déclarations</t>
  </si>
  <si>
    <t>Personne de contact</t>
  </si>
  <si>
    <t>Courriel</t>
  </si>
  <si>
    <t>Téléphone</t>
  </si>
  <si>
    <t>NOMBRE</t>
  </si>
  <si>
    <t>Valeur fixe « MELAP01 »</t>
  </si>
  <si>
    <t>Nombre de déclarations dans le fichier (sans linge en-tête)</t>
  </si>
  <si>
    <t>Prénom et nom de la personne de contact pour des renseignements</t>
  </si>
  <si>
    <t>Adresse courriel pour des renseignements</t>
  </si>
  <si>
    <t>Numéro de téléphone de la personne de contact</t>
  </si>
  <si>
    <t>Date de la création du fichier</t>
  </si>
  <si>
    <t>Lieu de la création du fichier</t>
  </si>
  <si>
    <t>Nom du fichier et version</t>
  </si>
  <si>
    <t>Lieu de la création du fichier, siège de l'institution</t>
  </si>
  <si>
    <t>Nouveau : Une déclaration séparée par bénéficiaire et/ou ayant droit doit être fournie.
Exemple : Prestation en capital à la communauté héréditaire avec 3 personnes.
Avant : Une déclaration avec 3 ayants droit (sur feuille complémentaire).
Nouveau : 3 déclarations avec un ayant droit chaqune. La feuille complémentaire est supprimée.</t>
  </si>
  <si>
    <t>Remarques :</t>
  </si>
  <si>
    <t>- Les lignes se terminent avec CR/LF ($0D $0A).</t>
  </si>
  <si>
    <t>- Valeur des montants toujours en centimes sans virgule décimale.</t>
  </si>
  <si>
    <t>- Champs numériques : aligné à droite et complété avec des zéros non significatifs
  Montants négatifs : le symbole - (minus) tout à gauche, p. ex. « -000005 ». Le symbole - (minus) compte comme chiffre.</t>
  </si>
  <si>
    <t>- Champs alphanumériques : aligné à gauche complété avec des espaces.</t>
  </si>
  <si>
    <t>- Champs facultatifs : Remplir  tout le champ avec le nombre nécessaire d'espace, même si ce champ est à la fin de la ligne.</t>
  </si>
  <si>
    <t>Corrections et annulation</t>
  </si>
  <si>
    <t>Date de la création du fichier (JJMMAAAA)</t>
  </si>
  <si>
    <t>Format de ligne MELAP 2010 : Formulaire 562</t>
  </si>
  <si>
    <t>Déclaration</t>
  </si>
  <si>
    <t>TEXTE</t>
  </si>
  <si>
    <t xml:space="preserve">Preneur d'assurance </t>
  </si>
  <si>
    <t>Personne assurée</t>
  </si>
  <si>
    <t>Personne ayant droit</t>
  </si>
  <si>
    <t>Valeur fixe « 562 »</t>
  </si>
  <si>
    <t>Prénom</t>
  </si>
  <si>
    <t>NPA</t>
  </si>
  <si>
    <t>Lieu</t>
  </si>
  <si>
    <t>Identification du livreur. Numéro fixe selon attribution AFC</t>
  </si>
  <si>
    <t>Numéro de la déclaration unique, attribution par le livreur des données</t>
  </si>
  <si>
    <t>Format de ligne MELAP 2010 : Formulaire 563</t>
  </si>
  <si>
    <t>Valeur fixe « 563 »</t>
  </si>
  <si>
    <t>Nom du preneur d'assurance collectif</t>
  </si>
  <si>
    <t>Paiement direct :
0 = Non
1 = Oui</t>
  </si>
  <si>
    <t>Preneur d'assurance collectif *</t>
  </si>
  <si>
    <t>Raison du paiement :
1 = Cas de vie
2 = Décès
3 = Invalidité
4 = Départ définitif de Suisse
5 = Début de l'activité lucrative indépendante
6 = Encouragement à la propriété du logement (seulement pilier 3a)
7 = Distribution des moyens libres</t>
  </si>
  <si>
    <t>Prestation en capital en centimes</t>
  </si>
  <si>
    <t>Montant de la déclaration supplémentaire en centimes</t>
  </si>
  <si>
    <t>Prestation brut en centimes</t>
  </si>
  <si>
    <t>Date de paiement JJMMAAAA</t>
  </si>
  <si>
    <t>Format de ligne MELAP 2010 : Formulaire 564</t>
  </si>
  <si>
    <t>Obligatoire</t>
  </si>
  <si>
    <t>Facultatif</t>
  </si>
  <si>
    <t>Facultatif *</t>
  </si>
  <si>
    <t>Valeur fixe « 564 »</t>
  </si>
  <si>
    <t>Preneur d'assurance</t>
  </si>
  <si>
    <t>Informations sur l'assurance</t>
  </si>
  <si>
    <t>Informations sur le paiement</t>
  </si>
  <si>
    <t>Informations administrative</t>
  </si>
  <si>
    <t>Informations sur l'institution qui a</t>
  </si>
  <si>
    <t>* Informations sur un preneur d'assurance collectif : le cas échéant, TOUS les champs obligatoires, sinon tous les champs vides.</t>
  </si>
  <si>
    <t>Genre d'assurance</t>
  </si>
  <si>
    <t>Rachetable :
0 = Non
1 = Oui</t>
  </si>
  <si>
    <t>Genre de rente</t>
  </si>
  <si>
    <t>Premier paiement de la rente JJMMAAAA</t>
  </si>
  <si>
    <t>Date du dernier rencherissement JJMMAAAA</t>
  </si>
  <si>
    <t>Périodicité des paiements en mois, p. ex.
1 = mensuel
3 = trimestriel
6 = semestriel
12 = annuel
-1 = &lt;irrégulier&gt;
-2 = &lt;inconnu&gt;</t>
  </si>
  <si>
    <t>Paiement de la rente en centimes</t>
  </si>
  <si>
    <t>Rente annuelle en centimes</t>
  </si>
  <si>
    <t>Participation aux excédents en centimes</t>
  </si>
  <si>
    <t>Prestation en capital rachat en centimes</t>
  </si>
  <si>
    <t>Prestation en capital décès en centimes</t>
  </si>
  <si>
    <t>Format de ligne MELAP 2010 : Formulaire 565</t>
  </si>
  <si>
    <t>Valeur fixe « 565 »</t>
  </si>
  <si>
    <t>Facultatif ***</t>
  </si>
  <si>
    <t>Survenance de l’événement assuré JJMMAAAA</t>
  </si>
  <si>
    <t>Date de la dernière augmentation JJMMAAAA</t>
  </si>
  <si>
    <t>Rente de vieillesse en centimes</t>
  </si>
  <si>
    <t>Rente de veuve en centimes</t>
  </si>
  <si>
    <t>Rente AI en centimes</t>
  </si>
  <si>
    <t>Rente d'orphelin en centimes</t>
  </si>
  <si>
    <t>Rente pour enfant en centimes</t>
  </si>
  <si>
    <t>Prestations complémentaires en centimes</t>
  </si>
  <si>
    <t>Description des prestations complémentaires</t>
  </si>
  <si>
    <t>Champ libre pour des commentaires, p. ex. pour préciser des prestations, des paiements</t>
  </si>
  <si>
    <t>*** Champ obligatoire, si « betrag_zusatzleistungen » &lt;&gt; 0</t>
  </si>
  <si>
    <t>MELAP - Matrix des variables des formulaires 562 à 565</t>
  </si>
  <si>
    <t>Formulaire 562</t>
  </si>
  <si>
    <t>Formulaire 563</t>
  </si>
  <si>
    <t>Formulaire 564</t>
  </si>
  <si>
    <t>Formulaire 565</t>
  </si>
  <si>
    <t>Genre de données</t>
  </si>
  <si>
    <t>OFS</t>
  </si>
  <si>
    <t>Critères d'identification</t>
  </si>
  <si>
    <t>preneur d'assurance</t>
  </si>
  <si>
    <t>collectif</t>
  </si>
  <si>
    <t>Ayant droit</t>
  </si>
  <si>
    <t>l'assurance</t>
  </si>
  <si>
    <t>paiement</t>
  </si>
  <si>
    <t>Remarques internes</t>
  </si>
  <si>
    <t>Informations</t>
  </si>
  <si>
    <t>administratives</t>
  </si>
  <si>
    <t>Informations sur le</t>
  </si>
  <si>
    <t>Informations sur</t>
  </si>
  <si>
    <t>l'institution qui a</t>
  </si>
  <si>
    <t>Critères spéciaux</t>
  </si>
  <si>
    <t>Violet = Champs complémentaires pour le traitement interne</t>
  </si>
  <si>
    <t>* Le champ « dossier_nr » est convertit en « institution_id » lors de l'import</t>
  </si>
  <si>
    <r>
      <t xml:space="preserve">- Format </t>
    </r>
    <r>
      <rPr>
        <b/>
        <sz val="10"/>
        <rFont val="Arial"/>
        <family val="2"/>
      </rPr>
      <t>ISO 8859-1</t>
    </r>
    <r>
      <rPr>
        <sz val="10"/>
        <rFont val="Arial"/>
        <family val="0"/>
      </rPr>
      <t xml:space="preserve"> (latin 1 europe ouest) avec longueur de champ fixe / sans tiret.</t>
    </r>
  </si>
  <si>
    <r>
      <t xml:space="preserve">Des déclarations fausses peuvent être corrigées ou annulées ultérieurement.
</t>
    </r>
    <r>
      <rPr>
        <b/>
        <sz val="10"/>
        <rFont val="Arial"/>
        <family val="2"/>
      </rPr>
      <t>Correction :</t>
    </r>
    <r>
      <rPr>
        <sz val="10"/>
        <rFont val="Arial"/>
        <family val="2"/>
      </rPr>
      <t xml:space="preserve"> établissez une nouvelle déclaration corrigée avec le même « meldungs_nr » et remplissez le champs « dat_ersetzt_meldung_vom » avec le contenu « dat_unterschrift » de la déclaration originale. Le processus peut être répété à volonté, le champ « dat_ersetzt_meldung_vom » doit toujours avoir le contenu du champ « dat_unterschrift » de la communication précédente. La déclaration originale référencée par la date doit exister en effet dans la base de données de l'AFC, autrement la déclaration corrigée sera rejetée. </t>
    </r>
    <r>
      <rPr>
        <b/>
        <sz val="10"/>
        <rFont val="Arial"/>
        <family val="2"/>
      </rPr>
      <t>Le champ « formulartyp_id » ne peut pas être corrigé !</t>
    </r>
    <r>
      <rPr>
        <sz val="10"/>
        <rFont val="Arial"/>
        <family val="2"/>
      </rPr>
      <t xml:space="preserve"> Annulez la déclaration originale et établissez une nouvelle déclaration, si le type de formulaires était faux. </t>
    </r>
    <r>
      <rPr>
        <b/>
        <sz val="10"/>
        <rFont val="Arial"/>
        <family val="2"/>
      </rPr>
      <t>Cela vaut également pour le canton de résidence de la personne ayant droit</t>
    </r>
    <r>
      <rPr>
        <sz val="10"/>
        <rFont val="Arial"/>
        <family val="2"/>
      </rPr>
      <t xml:space="preserve"> (« ab_kanton_id »).
</t>
    </r>
    <r>
      <rPr>
        <b/>
        <sz val="10"/>
        <rFont val="Arial"/>
        <family val="2"/>
      </rPr>
      <t>Annulation :</t>
    </r>
    <r>
      <rPr>
        <sz val="10"/>
        <rFont val="Arial"/>
        <family val="2"/>
      </rPr>
      <t xml:space="preserve"> Veuillez appliquer les mêmes règles qu'avec une correction. La déclaration annulée est simplement une copie de la déclaration originale, dans laquelle toutes les montants ont été « corrigés » à 0. À une annulation, aucune autre correction ne peut succéder.</t>
    </r>
  </si>
  <si>
    <t>Vert = Champs utilisés pour toutes les déclarations</t>
  </si>
</sst>
</file>

<file path=xl/styles.xml><?xml version="1.0" encoding="utf-8"?>
<styleSheet xmlns="http://schemas.openxmlformats.org/spreadsheetml/2006/main">
  <numFmts count="22">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s>
  <fonts count="45">
    <font>
      <sz val="10"/>
      <name val="Arial"/>
      <family val="0"/>
    </font>
    <font>
      <sz val="8"/>
      <name val="Arial"/>
      <family val="2"/>
    </font>
    <font>
      <b/>
      <sz val="10"/>
      <name val="Arial"/>
      <family val="2"/>
    </font>
    <font>
      <sz val="8"/>
      <color indexed="23"/>
      <name val="Arial"/>
      <family val="2"/>
    </font>
    <font>
      <b/>
      <sz val="16"/>
      <name val="Arial"/>
      <family val="2"/>
    </font>
    <font>
      <i/>
      <sz val="10"/>
      <name val="Arial"/>
      <family val="2"/>
    </font>
    <font>
      <sz val="10"/>
      <color indexed="23"/>
      <name val="Arial"/>
      <family val="2"/>
    </font>
    <font>
      <b/>
      <sz val="10"/>
      <color indexed="10"/>
      <name val="Arial"/>
      <family val="2"/>
    </font>
    <font>
      <strike/>
      <sz val="10"/>
      <color indexed="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1">
    <xf numFmtId="0" fontId="0" fillId="0" borderId="0" xfId="0" applyAlignment="1">
      <alignment/>
    </xf>
    <xf numFmtId="0" fontId="0" fillId="0" borderId="10" xfId="0" applyBorder="1" applyAlignment="1">
      <alignment/>
    </xf>
    <xf numFmtId="0" fontId="2" fillId="0" borderId="0" xfId="0" applyFont="1" applyAlignment="1">
      <alignment/>
    </xf>
    <xf numFmtId="0" fontId="1" fillId="0" borderId="10" xfId="0" applyFont="1" applyBorder="1" applyAlignment="1">
      <alignment/>
    </xf>
    <xf numFmtId="0" fontId="0" fillId="4" borderId="10" xfId="0" applyFill="1" applyBorder="1" applyAlignment="1">
      <alignment/>
    </xf>
    <xf numFmtId="0" fontId="0" fillId="0" borderId="10" xfId="0" applyFill="1" applyBorder="1" applyAlignment="1">
      <alignment/>
    </xf>
    <xf numFmtId="0" fontId="0" fillId="4" borderId="11" xfId="0" applyFill="1" applyBorder="1" applyAlignment="1">
      <alignment/>
    </xf>
    <xf numFmtId="0" fontId="0" fillId="0" borderId="11" xfId="0" applyBorder="1" applyAlignment="1">
      <alignment/>
    </xf>
    <xf numFmtId="0" fontId="0" fillId="0" borderId="11" xfId="0"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4" borderId="15" xfId="0" applyFont="1" applyFill="1" applyBorder="1" applyAlignment="1">
      <alignment/>
    </xf>
    <xf numFmtId="0" fontId="1" fillId="4" borderId="10" xfId="0" applyFont="1" applyFill="1" applyBorder="1" applyAlignment="1">
      <alignment/>
    </xf>
    <xf numFmtId="0" fontId="1" fillId="4" borderId="17" xfId="0" applyFont="1" applyFill="1" applyBorder="1" applyAlignment="1">
      <alignment/>
    </xf>
    <xf numFmtId="0" fontId="1" fillId="0" borderId="15" xfId="0" applyFont="1" applyBorder="1" applyAlignment="1">
      <alignment/>
    </xf>
    <xf numFmtId="0" fontId="1" fillId="0" borderId="17" xfId="0" applyFont="1" applyBorder="1" applyAlignment="1">
      <alignment/>
    </xf>
    <xf numFmtId="0" fontId="0" fillId="4" borderId="18" xfId="0" applyFill="1" applyBorder="1" applyAlignment="1">
      <alignment/>
    </xf>
    <xf numFmtId="0" fontId="0" fillId="4" borderId="19" xfId="0" applyFill="1" applyBorder="1" applyAlignment="1">
      <alignment/>
    </xf>
    <xf numFmtId="0" fontId="0" fillId="0" borderId="15" xfId="0" applyFill="1" applyBorder="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2" fillId="0" borderId="0" xfId="0" applyFont="1" applyFill="1" applyBorder="1" applyAlignment="1">
      <alignment horizontal="left" vertical="top"/>
    </xf>
    <xf numFmtId="0" fontId="0" fillId="4" borderId="10" xfId="0" applyFont="1" applyFill="1" applyBorder="1" applyAlignment="1">
      <alignment vertical="top"/>
    </xf>
    <xf numFmtId="0" fontId="0" fillId="4" borderId="10" xfId="0" applyFont="1" applyFill="1" applyBorder="1" applyAlignment="1">
      <alignment vertical="top" wrapText="1"/>
    </xf>
    <xf numFmtId="0" fontId="2" fillId="33" borderId="22"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34" borderId="20" xfId="0" applyFont="1" applyFill="1" applyBorder="1" applyAlignment="1">
      <alignment vertical="top"/>
    </xf>
    <xf numFmtId="0" fontId="0" fillId="34" borderId="20" xfId="0" applyFont="1" applyFill="1" applyBorder="1" applyAlignment="1">
      <alignment vertical="top" wrapText="1"/>
    </xf>
    <xf numFmtId="0" fontId="0" fillId="34" borderId="21" xfId="0" applyFont="1" applyFill="1" applyBorder="1" applyAlignment="1">
      <alignment vertical="top"/>
    </xf>
    <xf numFmtId="0" fontId="0" fillId="34" borderId="0" xfId="0" applyFont="1" applyFill="1" applyBorder="1" applyAlignment="1">
      <alignment vertical="top"/>
    </xf>
    <xf numFmtId="0" fontId="0" fillId="34" borderId="0" xfId="0" applyFont="1" applyFill="1" applyBorder="1" applyAlignment="1">
      <alignment vertical="top" wrapText="1"/>
    </xf>
    <xf numFmtId="0" fontId="0" fillId="34" borderId="23" xfId="0" applyFont="1" applyFill="1" applyBorder="1" applyAlignment="1">
      <alignment vertical="top"/>
    </xf>
    <xf numFmtId="0" fontId="0" fillId="0" borderId="0" xfId="0" applyAlignment="1">
      <alignment vertical="top"/>
    </xf>
    <xf numFmtId="0" fontId="2" fillId="33" borderId="10" xfId="0" applyFont="1" applyFill="1" applyBorder="1" applyAlignment="1">
      <alignment vertical="top"/>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2" fillId="35" borderId="22" xfId="0" applyFont="1" applyFill="1" applyBorder="1" applyAlignment="1">
      <alignment vertical="top"/>
    </xf>
    <xf numFmtId="0" fontId="0" fillId="35" borderId="24" xfId="0" applyFont="1" applyFill="1" applyBorder="1" applyAlignment="1">
      <alignment vertical="top"/>
    </xf>
    <xf numFmtId="0" fontId="5" fillId="35" borderId="24" xfId="0" applyFont="1" applyFill="1" applyBorder="1" applyAlignment="1">
      <alignment vertical="top"/>
    </xf>
    <xf numFmtId="0" fontId="0" fillId="35" borderId="24" xfId="0" applyFont="1" applyFill="1" applyBorder="1" applyAlignment="1">
      <alignment vertical="top" wrapText="1"/>
    </xf>
    <xf numFmtId="0" fontId="0" fillId="35" borderId="25" xfId="0" applyFont="1" applyFill="1" applyBorder="1" applyAlignment="1">
      <alignment vertical="top"/>
    </xf>
    <xf numFmtId="0" fontId="0"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xf>
    <xf numFmtId="0" fontId="0" fillId="0" borderId="0" xfId="0" applyAlignment="1">
      <alignment vertical="top" wrapText="1"/>
    </xf>
    <xf numFmtId="0" fontId="0" fillId="0" borderId="10" xfId="0" applyFont="1" applyFill="1" applyBorder="1" applyAlignment="1">
      <alignment/>
    </xf>
    <xf numFmtId="0" fontId="0" fillId="0" borderId="26" xfId="0" applyBorder="1" applyAlignment="1">
      <alignment/>
    </xf>
    <xf numFmtId="0" fontId="0" fillId="0" borderId="27" xfId="0" applyBorder="1" applyAlignment="1">
      <alignment/>
    </xf>
    <xf numFmtId="0" fontId="1" fillId="0" borderId="27" xfId="0" applyFont="1" applyBorder="1" applyAlignment="1">
      <alignment/>
    </xf>
    <xf numFmtId="0" fontId="0" fillId="0" borderId="19" xfId="0" applyBorder="1" applyAlignment="1">
      <alignment/>
    </xf>
    <xf numFmtId="0" fontId="1" fillId="0" borderId="19" xfId="0" applyFont="1" applyBorder="1" applyAlignment="1">
      <alignment/>
    </xf>
    <xf numFmtId="0" fontId="0" fillId="0" borderId="18" xfId="0" applyBorder="1" applyAlignment="1">
      <alignment/>
    </xf>
    <xf numFmtId="0" fontId="0" fillId="0" borderId="0" xfId="0" applyFont="1" applyAlignment="1">
      <alignment vertical="top" wrapText="1"/>
    </xf>
    <xf numFmtId="0" fontId="0" fillId="5" borderId="11" xfId="0" applyFont="1" applyFill="1" applyBorder="1" applyAlignment="1">
      <alignment/>
    </xf>
    <xf numFmtId="0" fontId="0" fillId="5" borderId="10" xfId="0" applyFont="1" applyFill="1" applyBorder="1" applyAlignment="1">
      <alignment/>
    </xf>
    <xf numFmtId="0" fontId="1" fillId="5" borderId="10" xfId="0" applyFont="1" applyFill="1" applyBorder="1" applyAlignment="1">
      <alignment/>
    </xf>
    <xf numFmtId="0" fontId="0" fillId="5" borderId="16" xfId="0" applyFill="1" applyBorder="1" applyAlignment="1">
      <alignment/>
    </xf>
    <xf numFmtId="0" fontId="0" fillId="5" borderId="17" xfId="0" applyFill="1" applyBorder="1" applyAlignment="1">
      <alignment/>
    </xf>
    <xf numFmtId="0" fontId="1" fillId="5" borderId="17" xfId="0" applyFont="1" applyFill="1" applyBorder="1" applyAlignment="1">
      <alignment/>
    </xf>
    <xf numFmtId="0" fontId="3" fillId="5" borderId="11" xfId="0" applyFont="1" applyFill="1" applyBorder="1" applyAlignment="1">
      <alignment/>
    </xf>
    <xf numFmtId="0" fontId="3" fillId="5" borderId="10" xfId="0" applyFont="1" applyFill="1" applyBorder="1" applyAlignment="1">
      <alignment/>
    </xf>
    <xf numFmtId="0" fontId="3" fillId="5" borderId="16" xfId="0" applyFont="1" applyFill="1" applyBorder="1" applyAlignment="1">
      <alignment/>
    </xf>
    <xf numFmtId="0" fontId="3" fillId="5" borderId="17" xfId="0" applyFont="1" applyFill="1" applyBorder="1" applyAlignment="1">
      <alignment/>
    </xf>
    <xf numFmtId="0" fontId="0" fillId="5" borderId="14" xfId="0" applyFill="1" applyBorder="1" applyAlignment="1">
      <alignment/>
    </xf>
    <xf numFmtId="0" fontId="0" fillId="5" borderId="15" xfId="0" applyFill="1" applyBorder="1" applyAlignment="1">
      <alignment/>
    </xf>
    <xf numFmtId="0" fontId="1" fillId="5" borderId="15" xfId="0" applyFont="1" applyFill="1" applyBorder="1" applyAlignment="1">
      <alignment/>
    </xf>
    <xf numFmtId="0" fontId="3" fillId="5" borderId="14" xfId="0" applyFont="1" applyFill="1" applyBorder="1" applyAlignment="1">
      <alignment/>
    </xf>
    <xf numFmtId="0" fontId="3" fillId="5" borderId="15" xfId="0" applyFont="1" applyFill="1" applyBorder="1" applyAlignment="1">
      <alignment/>
    </xf>
    <xf numFmtId="0" fontId="0" fillId="4" borderId="25" xfId="0" applyFill="1" applyBorder="1" applyAlignment="1">
      <alignment/>
    </xf>
    <xf numFmtId="0" fontId="0" fillId="4" borderId="22" xfId="0" applyFont="1" applyFill="1" applyBorder="1" applyAlignment="1">
      <alignment/>
    </xf>
    <xf numFmtId="0" fontId="2" fillId="0" borderId="0" xfId="0" applyFont="1" applyAlignment="1">
      <alignmen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23" xfId="0" applyFont="1" applyFill="1" applyBorder="1" applyAlignment="1">
      <alignment horizontal="left" vertical="top"/>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2" fillId="0" borderId="31" xfId="0" applyFont="1" applyFill="1" applyBorder="1" applyAlignment="1">
      <alignment horizontal="left" vertical="top"/>
    </xf>
    <xf numFmtId="0" fontId="2" fillId="34" borderId="28" xfId="0" applyFont="1" applyFill="1" applyBorder="1" applyAlignment="1">
      <alignment vertical="top"/>
    </xf>
    <xf numFmtId="0" fontId="0" fillId="0" borderId="0" xfId="0" applyFont="1" applyFill="1" applyAlignment="1">
      <alignment vertical="top" wrapText="1"/>
    </xf>
    <xf numFmtId="0" fontId="0" fillId="0" borderId="11" xfId="0" applyFont="1" applyFill="1" applyBorder="1" applyAlignment="1">
      <alignment/>
    </xf>
    <xf numFmtId="0" fontId="0" fillId="4" borderId="14" xfId="0" applyFont="1" applyFill="1" applyBorder="1" applyAlignment="1">
      <alignment/>
    </xf>
    <xf numFmtId="0" fontId="0" fillId="4" borderId="15" xfId="0" applyFont="1" applyFill="1" applyBorder="1" applyAlignment="1">
      <alignment/>
    </xf>
    <xf numFmtId="0" fontId="2" fillId="32" borderId="33" xfId="0" applyFont="1" applyFill="1" applyBorder="1" applyAlignment="1">
      <alignment/>
    </xf>
    <xf numFmtId="0" fontId="0" fillId="5" borderId="33" xfId="0" applyFont="1" applyFill="1" applyBorder="1" applyAlignment="1">
      <alignment/>
    </xf>
    <xf numFmtId="0" fontId="0" fillId="4" borderId="29" xfId="0" applyFont="1" applyFill="1" applyBorder="1" applyAlignment="1">
      <alignment/>
    </xf>
    <xf numFmtId="0" fontId="0" fillId="4" borderId="34" xfId="0" applyFont="1" applyFill="1" applyBorder="1" applyAlignment="1">
      <alignment/>
    </xf>
    <xf numFmtId="0" fontId="0" fillId="0" borderId="33" xfId="0" applyFont="1" applyBorder="1" applyAlignment="1">
      <alignment/>
    </xf>
    <xf numFmtId="0" fontId="0" fillId="0" borderId="29" xfId="0" applyFont="1" applyBorder="1" applyAlignment="1">
      <alignment/>
    </xf>
    <xf numFmtId="0" fontId="0" fillId="0" borderId="34" xfId="0" applyFont="1" applyBorder="1" applyAlignment="1">
      <alignment/>
    </xf>
    <xf numFmtId="0" fontId="0" fillId="0" borderId="28" xfId="0" applyFont="1" applyBorder="1" applyAlignment="1">
      <alignment/>
    </xf>
    <xf numFmtId="0" fontId="0" fillId="5" borderId="29" xfId="0" applyFont="1" applyFill="1" applyBorder="1" applyAlignment="1">
      <alignment/>
    </xf>
    <xf numFmtId="0" fontId="0" fillId="4" borderId="33" xfId="0" applyFont="1" applyFill="1" applyBorder="1" applyAlignment="1">
      <alignment/>
    </xf>
    <xf numFmtId="0" fontId="0" fillId="4" borderId="35" xfId="0" applyFont="1" applyFill="1" applyBorder="1" applyAlignment="1">
      <alignment/>
    </xf>
    <xf numFmtId="0" fontId="0" fillId="5" borderId="36" xfId="0" applyFont="1" applyFill="1" applyBorder="1" applyAlignment="1">
      <alignment/>
    </xf>
    <xf numFmtId="0" fontId="6" fillId="5" borderId="33" xfId="0" applyFont="1" applyFill="1" applyBorder="1" applyAlignment="1">
      <alignment/>
    </xf>
    <xf numFmtId="0" fontId="6" fillId="5" borderId="29" xfId="0" applyFont="1" applyFill="1" applyBorder="1" applyAlignment="1">
      <alignment/>
    </xf>
    <xf numFmtId="0" fontId="6" fillId="5" borderId="34" xfId="0" applyFont="1" applyFill="1" applyBorder="1" applyAlignment="1">
      <alignment/>
    </xf>
    <xf numFmtId="0" fontId="0" fillId="0" borderId="0" xfId="0"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0" borderId="0" xfId="0" applyFont="1" applyAlignment="1">
      <alignment/>
    </xf>
    <xf numFmtId="0" fontId="0" fillId="0" borderId="40" xfId="0" applyBorder="1" applyAlignment="1">
      <alignment horizontal="center"/>
    </xf>
    <xf numFmtId="0" fontId="0" fillId="4" borderId="41" xfId="0" applyFont="1" applyFill="1" applyBorder="1" applyAlignment="1">
      <alignment/>
    </xf>
    <xf numFmtId="0" fontId="0" fillId="4" borderId="42" xfId="0" applyFont="1" applyFill="1" applyBorder="1" applyAlignment="1">
      <alignment/>
    </xf>
    <xf numFmtId="0" fontId="8" fillId="0" borderId="0" xfId="0" applyFont="1" applyAlignment="1">
      <alignment/>
    </xf>
    <xf numFmtId="0" fontId="0" fillId="4" borderId="16" xfId="0" applyFont="1" applyFill="1" applyBorder="1" applyAlignment="1">
      <alignment/>
    </xf>
    <xf numFmtId="0" fontId="0" fillId="4" borderId="17" xfId="0" applyFont="1" applyFill="1" applyBorder="1" applyAlignment="1">
      <alignment/>
    </xf>
    <xf numFmtId="14" fontId="0" fillId="0" borderId="0" xfId="0" applyNumberFormat="1" applyFont="1" applyAlignment="1">
      <alignment vertical="top"/>
    </xf>
    <xf numFmtId="0" fontId="0" fillId="4" borderId="11" xfId="0" applyFont="1" applyFill="1" applyBorder="1" applyAlignment="1">
      <alignment/>
    </xf>
    <xf numFmtId="0" fontId="0" fillId="4" borderId="10" xfId="0" applyFont="1" applyFill="1" applyBorder="1" applyAlignment="1">
      <alignment/>
    </xf>
    <xf numFmtId="0" fontId="1" fillId="4" borderId="10" xfId="0" applyFont="1" applyFill="1" applyBorder="1" applyAlignment="1">
      <alignment/>
    </xf>
    <xf numFmtId="0" fontId="0" fillId="4" borderId="26" xfId="0" applyFont="1" applyFill="1" applyBorder="1" applyAlignment="1">
      <alignment/>
    </xf>
    <xf numFmtId="0" fontId="0" fillId="4" borderId="27" xfId="0" applyFont="1" applyFill="1" applyBorder="1" applyAlignment="1">
      <alignment/>
    </xf>
    <xf numFmtId="0" fontId="1" fillId="4" borderId="27" xfId="0" applyFont="1" applyFill="1" applyBorder="1" applyAlignment="1">
      <alignment/>
    </xf>
    <xf numFmtId="0" fontId="1" fillId="0" borderId="17" xfId="0" applyFont="1" applyBorder="1" applyAlignment="1">
      <alignment/>
    </xf>
    <xf numFmtId="0" fontId="1" fillId="4" borderId="15" xfId="0" applyFont="1" applyFill="1" applyBorder="1" applyAlignment="1">
      <alignment/>
    </xf>
    <xf numFmtId="0" fontId="1" fillId="4" borderId="19" xfId="0" applyFont="1" applyFill="1" applyBorder="1" applyAlignment="1">
      <alignment/>
    </xf>
    <xf numFmtId="0" fontId="1" fillId="4" borderId="17" xfId="0" applyFont="1" applyFill="1" applyBorder="1" applyAlignment="1">
      <alignment/>
    </xf>
    <xf numFmtId="0" fontId="0" fillId="0" borderId="14" xfId="0" applyFont="1" applyFill="1" applyBorder="1" applyAlignment="1">
      <alignment/>
    </xf>
    <xf numFmtId="0" fontId="0" fillId="0" borderId="10" xfId="0" applyNumberFormat="1" applyFont="1" applyFill="1" applyBorder="1" applyAlignment="1">
      <alignment vertical="top" wrapText="1"/>
    </xf>
    <xf numFmtId="0" fontId="2" fillId="32" borderId="43" xfId="0" applyFont="1" applyFill="1" applyBorder="1" applyAlignment="1">
      <alignment horizontal="center"/>
    </xf>
    <xf numFmtId="0" fontId="0" fillId="34" borderId="29" xfId="0" applyFill="1" applyBorder="1" applyAlignment="1" quotePrefix="1">
      <alignment vertical="top"/>
    </xf>
    <xf numFmtId="0" fontId="0" fillId="34" borderId="30" xfId="0" applyFill="1" applyBorder="1" applyAlignment="1" quotePrefix="1">
      <alignment vertical="top"/>
    </xf>
    <xf numFmtId="0" fontId="0" fillId="34" borderId="31" xfId="0" applyFont="1" applyFill="1" applyBorder="1" applyAlignment="1">
      <alignment vertical="top"/>
    </xf>
    <xf numFmtId="0" fontId="0" fillId="34" borderId="31" xfId="0" applyFont="1" applyFill="1" applyBorder="1" applyAlignment="1">
      <alignment vertical="top" wrapText="1"/>
    </xf>
    <xf numFmtId="0" fontId="0" fillId="34" borderId="32" xfId="0" applyFont="1" applyFill="1" applyBorder="1" applyAlignment="1">
      <alignment vertical="top"/>
    </xf>
    <xf numFmtId="0" fontId="0" fillId="34" borderId="29" xfId="0" applyFill="1" applyBorder="1" applyAlignment="1" quotePrefix="1">
      <alignment horizontal="left" vertical="top" wrapText="1"/>
    </xf>
    <xf numFmtId="0" fontId="0" fillId="34" borderId="0" xfId="0" applyFill="1" applyBorder="1" applyAlignment="1" quotePrefix="1">
      <alignment horizontal="left" vertical="top" wrapText="1"/>
    </xf>
    <xf numFmtId="0" fontId="0" fillId="34" borderId="23" xfId="0" applyFill="1" applyBorder="1" applyAlignment="1" quotePrefix="1">
      <alignment horizontal="left" vertical="top" wrapText="1"/>
    </xf>
    <xf numFmtId="0" fontId="0"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0" fillId="33" borderId="24"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4" borderId="29" xfId="0" applyFill="1" applyBorder="1" applyAlignment="1" quotePrefix="1">
      <alignment horizontal="left" vertical="top"/>
    </xf>
    <xf numFmtId="0" fontId="0" fillId="34" borderId="0" xfId="0" applyFill="1" applyBorder="1" applyAlignment="1" quotePrefix="1">
      <alignment horizontal="left" vertical="top"/>
    </xf>
    <xf numFmtId="0" fontId="0" fillId="34" borderId="23" xfId="0" applyFill="1" applyBorder="1" applyAlignment="1" quotePrefix="1">
      <alignment horizontal="left" vertical="top"/>
    </xf>
    <xf numFmtId="0" fontId="4" fillId="36" borderId="44" xfId="0" applyFont="1" applyFill="1" applyBorder="1" applyAlignment="1">
      <alignment horizontal="center" vertical="top"/>
    </xf>
    <xf numFmtId="0" fontId="4" fillId="36" borderId="45" xfId="0" applyFont="1" applyFill="1" applyBorder="1" applyAlignment="1">
      <alignment horizontal="center" vertical="top"/>
    </xf>
    <xf numFmtId="0" fontId="4" fillId="36" borderId="46" xfId="0" applyFont="1" applyFill="1" applyBorder="1" applyAlignment="1">
      <alignment horizontal="center" vertical="top"/>
    </xf>
    <xf numFmtId="0" fontId="0" fillId="0" borderId="2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2" xfId="0" applyFont="1" applyFill="1" applyBorder="1" applyAlignment="1">
      <alignment vertical="top" wrapText="1"/>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2" fillId="0" borderId="31"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5" borderId="22" xfId="0" applyFont="1" applyFill="1" applyBorder="1" applyAlignment="1">
      <alignment horizontal="left" vertical="top"/>
    </xf>
    <xf numFmtId="0" fontId="0" fillId="5" borderId="25"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A1" sqref="A1:H1"/>
    </sheetView>
  </sheetViews>
  <sheetFormatPr defaultColWidth="9.140625" defaultRowHeight="12.75"/>
  <cols>
    <col min="1" max="1" width="26.28125" style="40" customWidth="1"/>
    <col min="2" max="2" width="9.28125" style="40" customWidth="1"/>
    <col min="3" max="3" width="5.8515625" style="40" bestFit="1" customWidth="1"/>
    <col min="4" max="5" width="5.8515625" style="40" customWidth="1"/>
    <col min="6" max="6" width="14.421875" style="40" customWidth="1"/>
    <col min="7" max="7" width="30.8515625" style="41" customWidth="1"/>
    <col min="8" max="8" width="10.28125" style="40" customWidth="1"/>
    <col min="9" max="16384" width="9.140625" style="27" customWidth="1"/>
  </cols>
  <sheetData>
    <row r="1" spans="1:8" ht="21" thickBot="1">
      <c r="A1" s="157" t="s">
        <v>139</v>
      </c>
      <c r="B1" s="158"/>
      <c r="C1" s="158"/>
      <c r="D1" s="158"/>
      <c r="E1" s="158"/>
      <c r="F1" s="158"/>
      <c r="G1" s="158"/>
      <c r="H1" s="159"/>
    </row>
    <row r="2" spans="1:8" ht="12.75">
      <c r="A2" s="28"/>
      <c r="B2" s="29"/>
      <c r="C2" s="29"/>
      <c r="D2" s="29"/>
      <c r="E2" s="29"/>
      <c r="F2" s="29"/>
      <c r="G2" s="29"/>
      <c r="H2" s="29"/>
    </row>
    <row r="3" spans="1:8" ht="78.75" customHeight="1">
      <c r="A3" s="160" t="s">
        <v>155</v>
      </c>
      <c r="B3" s="161"/>
      <c r="C3" s="161"/>
      <c r="D3" s="161"/>
      <c r="E3" s="161"/>
      <c r="F3" s="161"/>
      <c r="G3" s="161"/>
      <c r="H3" s="162"/>
    </row>
    <row r="4" spans="1:8" ht="12.75">
      <c r="A4" s="30"/>
      <c r="B4" s="30"/>
      <c r="C4" s="30"/>
      <c r="D4" s="30"/>
      <c r="E4" s="30"/>
      <c r="F4" s="30"/>
      <c r="G4" s="30"/>
      <c r="H4" s="30"/>
    </row>
    <row r="5" spans="1:8" ht="12.75">
      <c r="A5" s="166" t="s">
        <v>140</v>
      </c>
      <c r="B5" s="166"/>
      <c r="C5" s="30"/>
      <c r="D5" s="30"/>
      <c r="E5" s="30"/>
      <c r="F5" s="30"/>
      <c r="G5" s="30"/>
      <c r="H5" s="30"/>
    </row>
    <row r="6" spans="1:8" ht="182.25" customHeight="1">
      <c r="A6" s="163" t="s">
        <v>141</v>
      </c>
      <c r="B6" s="164"/>
      <c r="C6" s="164"/>
      <c r="D6" s="164"/>
      <c r="E6" s="164"/>
      <c r="F6" s="164"/>
      <c r="G6" s="164"/>
      <c r="H6" s="165"/>
    </row>
    <row r="7" spans="1:8" ht="12.75">
      <c r="A7" s="31"/>
      <c r="B7" s="31"/>
      <c r="C7" s="31"/>
      <c r="D7" s="31"/>
      <c r="E7" s="31"/>
      <c r="F7" s="31"/>
      <c r="G7" s="31"/>
      <c r="H7" s="31"/>
    </row>
    <row r="8" spans="1:8" ht="12.75">
      <c r="A8" s="95" t="s">
        <v>142</v>
      </c>
      <c r="B8" s="93"/>
      <c r="C8" s="93"/>
      <c r="D8" s="93"/>
      <c r="E8" s="93"/>
      <c r="F8" s="93"/>
      <c r="G8" s="93"/>
      <c r="H8" s="93"/>
    </row>
    <row r="9" spans="1:8" ht="52.5" customHeight="1">
      <c r="A9" s="160" t="s">
        <v>172</v>
      </c>
      <c r="B9" s="161"/>
      <c r="C9" s="161"/>
      <c r="D9" s="161"/>
      <c r="E9" s="161"/>
      <c r="F9" s="161"/>
      <c r="G9" s="161"/>
      <c r="H9" s="162"/>
    </row>
    <row r="10" spans="1:8" ht="12.75">
      <c r="A10" s="31"/>
      <c r="B10" s="31"/>
      <c r="C10" s="31"/>
      <c r="D10" s="31"/>
      <c r="E10" s="31"/>
      <c r="F10" s="31"/>
      <c r="G10" s="31"/>
      <c r="H10" s="31"/>
    </row>
    <row r="11" spans="1:8" ht="12.75">
      <c r="A11" s="34" t="s">
        <v>143</v>
      </c>
      <c r="B11" s="31"/>
      <c r="C11" s="31"/>
      <c r="D11" s="31"/>
      <c r="E11" s="31"/>
      <c r="F11" s="31"/>
      <c r="G11" s="31"/>
      <c r="H11" s="31"/>
    </row>
    <row r="12" spans="1:8" ht="12.75">
      <c r="A12" s="89" t="s">
        <v>144</v>
      </c>
      <c r="B12" s="32"/>
      <c r="C12" s="32"/>
      <c r="D12" s="32"/>
      <c r="E12" s="32"/>
      <c r="F12" s="32"/>
      <c r="G12" s="32"/>
      <c r="H12" s="33"/>
    </row>
    <row r="13" spans="1:8" ht="12.75">
      <c r="A13" s="90" t="s">
        <v>145</v>
      </c>
      <c r="B13" s="31"/>
      <c r="C13" s="31"/>
      <c r="D13" s="31"/>
      <c r="E13" s="31"/>
      <c r="F13" s="31"/>
      <c r="G13" s="31"/>
      <c r="H13" s="91"/>
    </row>
    <row r="14" spans="1:8" ht="12.75">
      <c r="A14" s="90" t="s">
        <v>146</v>
      </c>
      <c r="B14" s="31"/>
      <c r="C14" s="31"/>
      <c r="D14" s="31"/>
      <c r="E14" s="31"/>
      <c r="F14" s="31"/>
      <c r="G14" s="31"/>
      <c r="H14" s="91"/>
    </row>
    <row r="15" spans="1:8" ht="12.75">
      <c r="A15" s="92" t="s">
        <v>147</v>
      </c>
      <c r="B15" s="93"/>
      <c r="C15" s="93"/>
      <c r="D15" s="93"/>
      <c r="E15" s="93"/>
      <c r="F15" s="93"/>
      <c r="G15" s="93"/>
      <c r="H15" s="94"/>
    </row>
    <row r="16" spans="1:8" ht="12.75">
      <c r="A16" s="31"/>
      <c r="B16" s="31"/>
      <c r="C16" s="31"/>
      <c r="D16" s="31"/>
      <c r="E16" s="31"/>
      <c r="F16" s="31"/>
      <c r="G16" s="31"/>
      <c r="H16" s="31"/>
    </row>
    <row r="17" spans="1:8" ht="12.75">
      <c r="A17" s="35" t="s">
        <v>148</v>
      </c>
      <c r="B17" s="36" t="s">
        <v>149</v>
      </c>
      <c r="C17" s="36" t="s">
        <v>91</v>
      </c>
      <c r="D17" s="36" t="s">
        <v>150</v>
      </c>
      <c r="E17" s="36" t="s">
        <v>151</v>
      </c>
      <c r="F17" s="36" t="s">
        <v>152</v>
      </c>
      <c r="G17" s="36" t="s">
        <v>153</v>
      </c>
      <c r="H17" s="36" t="s">
        <v>154</v>
      </c>
    </row>
    <row r="18" spans="1:8" ht="12.75">
      <c r="A18" s="28"/>
      <c r="B18" s="29"/>
      <c r="C18" s="29"/>
      <c r="D18" s="29"/>
      <c r="E18" s="29"/>
      <c r="F18" s="29"/>
      <c r="G18" s="29"/>
      <c r="H18" s="29"/>
    </row>
    <row r="19" spans="1:8" ht="12.75">
      <c r="A19" s="37" t="s">
        <v>156</v>
      </c>
      <c r="B19" s="152" t="s">
        <v>157</v>
      </c>
      <c r="C19" s="152"/>
      <c r="D19" s="152"/>
      <c r="E19" s="152"/>
      <c r="F19" s="152"/>
      <c r="G19" s="152"/>
      <c r="H19" s="153"/>
    </row>
    <row r="20" spans="1:8" ht="12.75">
      <c r="A20" s="38" t="s">
        <v>170</v>
      </c>
      <c r="B20" s="39" t="s">
        <v>116</v>
      </c>
      <c r="C20" s="39">
        <v>7</v>
      </c>
      <c r="D20" s="39">
        <v>0</v>
      </c>
      <c r="E20" s="39">
        <f aca="true" t="shared" si="0" ref="E20:E26">D20+C20-1</f>
        <v>6</v>
      </c>
      <c r="F20" s="39" t="s">
        <v>183</v>
      </c>
      <c r="G20" s="39" t="s">
        <v>163</v>
      </c>
      <c r="H20" s="39" t="s">
        <v>204</v>
      </c>
    </row>
    <row r="21" spans="1:8" ht="25.5">
      <c r="A21" s="38" t="s">
        <v>158</v>
      </c>
      <c r="B21" s="39" t="s">
        <v>93</v>
      </c>
      <c r="C21" s="39">
        <v>9</v>
      </c>
      <c r="D21" s="39">
        <f aca="true" t="shared" si="1" ref="D21:D26">E20+1</f>
        <v>7</v>
      </c>
      <c r="E21" s="39">
        <f t="shared" si="0"/>
        <v>15</v>
      </c>
      <c r="F21" s="39" t="s">
        <v>162</v>
      </c>
      <c r="G21" s="39" t="s">
        <v>164</v>
      </c>
      <c r="H21" s="39" t="s">
        <v>204</v>
      </c>
    </row>
    <row r="22" spans="1:8" ht="25.5">
      <c r="A22" s="38" t="s">
        <v>159</v>
      </c>
      <c r="B22" s="39" t="s">
        <v>108</v>
      </c>
      <c r="C22" s="39">
        <v>40</v>
      </c>
      <c r="D22" s="39">
        <f t="shared" si="1"/>
        <v>16</v>
      </c>
      <c r="E22" s="39">
        <f t="shared" si="0"/>
        <v>55</v>
      </c>
      <c r="F22" s="39" t="s">
        <v>183</v>
      </c>
      <c r="G22" s="39" t="s">
        <v>165</v>
      </c>
      <c r="H22" s="39" t="s">
        <v>204</v>
      </c>
    </row>
    <row r="23" spans="1:8" ht="25.5">
      <c r="A23" s="38" t="s">
        <v>160</v>
      </c>
      <c r="B23" s="39" t="s">
        <v>107</v>
      </c>
      <c r="C23" s="39">
        <v>40</v>
      </c>
      <c r="D23" s="39">
        <f t="shared" si="1"/>
        <v>56</v>
      </c>
      <c r="E23" s="39">
        <f t="shared" si="0"/>
        <v>95</v>
      </c>
      <c r="F23" s="39" t="s">
        <v>183</v>
      </c>
      <c r="G23" s="39" t="s">
        <v>166</v>
      </c>
      <c r="H23" s="39" t="s">
        <v>204</v>
      </c>
    </row>
    <row r="24" spans="1:8" ht="25.5">
      <c r="A24" s="38" t="s">
        <v>161</v>
      </c>
      <c r="B24" s="39" t="s">
        <v>117</v>
      </c>
      <c r="C24" s="39">
        <v>14</v>
      </c>
      <c r="D24" s="39">
        <f t="shared" si="1"/>
        <v>96</v>
      </c>
      <c r="E24" s="39">
        <f t="shared" si="0"/>
        <v>109</v>
      </c>
      <c r="F24" s="39" t="s">
        <v>183</v>
      </c>
      <c r="G24" s="39" t="s">
        <v>167</v>
      </c>
      <c r="H24" s="39" t="s">
        <v>204</v>
      </c>
    </row>
    <row r="25" spans="1:8" ht="25.5">
      <c r="A25" s="38" t="s">
        <v>168</v>
      </c>
      <c r="B25" s="39" t="s">
        <v>95</v>
      </c>
      <c r="C25" s="39">
        <v>8</v>
      </c>
      <c r="D25" s="39">
        <f t="shared" si="1"/>
        <v>110</v>
      </c>
      <c r="E25" s="39">
        <f t="shared" si="0"/>
        <v>117</v>
      </c>
      <c r="F25" s="39" t="s">
        <v>112</v>
      </c>
      <c r="G25" s="39" t="s">
        <v>180</v>
      </c>
      <c r="H25" s="39" t="s">
        <v>204</v>
      </c>
    </row>
    <row r="26" spans="1:8" ht="25.5">
      <c r="A26" s="38" t="s">
        <v>169</v>
      </c>
      <c r="B26" s="39" t="s">
        <v>118</v>
      </c>
      <c r="C26" s="39">
        <v>32</v>
      </c>
      <c r="D26" s="139">
        <f t="shared" si="1"/>
        <v>118</v>
      </c>
      <c r="E26" s="39">
        <f t="shared" si="0"/>
        <v>149</v>
      </c>
      <c r="F26" s="39" t="s">
        <v>183</v>
      </c>
      <c r="G26" s="39" t="s">
        <v>171</v>
      </c>
      <c r="H26" s="39" t="s">
        <v>204</v>
      </c>
    </row>
    <row r="29" spans="1:8" ht="12.75">
      <c r="A29" s="96" t="s">
        <v>173</v>
      </c>
      <c r="B29" s="42"/>
      <c r="C29" s="42"/>
      <c r="D29" s="42"/>
      <c r="E29" s="42"/>
      <c r="F29" s="42"/>
      <c r="G29" s="43"/>
      <c r="H29" s="44"/>
    </row>
    <row r="30" spans="1:8" ht="12.75">
      <c r="A30" s="154" t="s">
        <v>261</v>
      </c>
      <c r="B30" s="155"/>
      <c r="C30" s="155"/>
      <c r="D30" s="155"/>
      <c r="E30" s="155"/>
      <c r="F30" s="155"/>
      <c r="G30" s="155"/>
      <c r="H30" s="156"/>
    </row>
    <row r="31" spans="1:8" ht="12.75">
      <c r="A31" s="154" t="s">
        <v>174</v>
      </c>
      <c r="B31" s="155"/>
      <c r="C31" s="155"/>
      <c r="D31" s="155"/>
      <c r="E31" s="155"/>
      <c r="F31" s="155"/>
      <c r="G31" s="155"/>
      <c r="H31" s="156"/>
    </row>
    <row r="32" spans="1:8" ht="25.5" customHeight="1">
      <c r="A32" s="146" t="s">
        <v>176</v>
      </c>
      <c r="B32" s="147"/>
      <c r="C32" s="147"/>
      <c r="D32" s="147"/>
      <c r="E32" s="147"/>
      <c r="F32" s="147"/>
      <c r="G32" s="147"/>
      <c r="H32" s="148"/>
    </row>
    <row r="33" spans="1:8" ht="12.75">
      <c r="A33" s="146" t="s">
        <v>175</v>
      </c>
      <c r="B33" s="147"/>
      <c r="C33" s="147"/>
      <c r="D33" s="147"/>
      <c r="E33" s="147"/>
      <c r="F33" s="147"/>
      <c r="G33" s="147"/>
      <c r="H33" s="148"/>
    </row>
    <row r="34" spans="1:8" ht="12.75">
      <c r="A34" s="141" t="s">
        <v>177</v>
      </c>
      <c r="B34" s="45"/>
      <c r="C34" s="45"/>
      <c r="D34" s="45"/>
      <c r="E34" s="45"/>
      <c r="F34" s="45"/>
      <c r="G34" s="46"/>
      <c r="H34" s="47"/>
    </row>
    <row r="35" spans="1:8" ht="12.75">
      <c r="A35" s="142" t="s">
        <v>178</v>
      </c>
      <c r="B35" s="143"/>
      <c r="C35" s="143"/>
      <c r="D35" s="143"/>
      <c r="E35" s="143"/>
      <c r="F35" s="143"/>
      <c r="G35" s="144"/>
      <c r="H35" s="145"/>
    </row>
    <row r="37" ht="12.75">
      <c r="A37" s="88" t="s">
        <v>179</v>
      </c>
    </row>
    <row r="38" spans="1:8" ht="158.25" customHeight="1">
      <c r="A38" s="149" t="s">
        <v>262</v>
      </c>
      <c r="B38" s="150"/>
      <c r="C38" s="150"/>
      <c r="D38" s="150"/>
      <c r="E38" s="150"/>
      <c r="F38" s="150"/>
      <c r="G38" s="150"/>
      <c r="H38" s="151"/>
    </row>
    <row r="39" ht="12.75">
      <c r="A39" s="88"/>
    </row>
    <row r="40" ht="12.75">
      <c r="A40" s="127" t="s">
        <v>138</v>
      </c>
    </row>
  </sheetData>
  <sheetProtection/>
  <mergeCells count="11">
    <mergeCell ref="A1:H1"/>
    <mergeCell ref="A3:H3"/>
    <mergeCell ref="A6:H6"/>
    <mergeCell ref="A9:H9"/>
    <mergeCell ref="A5:B5"/>
    <mergeCell ref="A32:H32"/>
    <mergeCell ref="A33:H33"/>
    <mergeCell ref="A38:H38"/>
    <mergeCell ref="B19:H19"/>
    <mergeCell ref="A30:H30"/>
    <mergeCell ref="A31:H31"/>
  </mergeCells>
  <printOptions/>
  <pageMargins left="0.7480314960629921" right="0.7480314960629921" top="0.5905511811023623" bottom="0.5905511811023623" header="0.5118110236220472" footer="0.511811023622047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1" sqref="A1:H1"/>
    </sheetView>
  </sheetViews>
  <sheetFormatPr defaultColWidth="10.28125" defaultRowHeight="12.75"/>
  <cols>
    <col min="1" max="1" width="26.28125" style="48" customWidth="1"/>
    <col min="2" max="2" width="9.28125" style="48" customWidth="1"/>
    <col min="3" max="3" width="5.8515625" style="48" bestFit="1" customWidth="1"/>
    <col min="4" max="5" width="5.8515625" style="48" customWidth="1"/>
    <col min="6" max="6" width="14.421875" style="48" customWidth="1"/>
    <col min="7" max="7" width="30.8515625" style="62" customWidth="1"/>
    <col min="8" max="16384" width="10.28125" style="48" customWidth="1"/>
  </cols>
  <sheetData>
    <row r="1" spans="1:8" ht="21" thickBot="1">
      <c r="A1" s="157" t="s">
        <v>181</v>
      </c>
      <c r="B1" s="158"/>
      <c r="C1" s="158"/>
      <c r="D1" s="158"/>
      <c r="E1" s="158"/>
      <c r="F1" s="158"/>
      <c r="G1" s="158"/>
      <c r="H1" s="159"/>
    </row>
    <row r="2" spans="1:8" ht="12.75">
      <c r="A2" s="28"/>
      <c r="B2" s="29"/>
      <c r="C2" s="29"/>
      <c r="D2" s="29"/>
      <c r="E2" s="29"/>
      <c r="F2" s="29"/>
      <c r="G2" s="29"/>
      <c r="H2" s="29"/>
    </row>
    <row r="3" spans="1:8" s="27" customFormat="1" ht="12.75">
      <c r="A3" s="35" t="s">
        <v>148</v>
      </c>
      <c r="B3" s="36" t="s">
        <v>149</v>
      </c>
      <c r="C3" s="36" t="s">
        <v>91</v>
      </c>
      <c r="D3" s="36" t="s">
        <v>150</v>
      </c>
      <c r="E3" s="36" t="s">
        <v>151</v>
      </c>
      <c r="F3" s="36" t="s">
        <v>152</v>
      </c>
      <c r="G3" s="36" t="s">
        <v>153</v>
      </c>
      <c r="H3" s="36" t="s">
        <v>154</v>
      </c>
    </row>
    <row r="4" spans="1:8" ht="12.75">
      <c r="A4" s="28"/>
      <c r="B4" s="29"/>
      <c r="C4" s="29"/>
      <c r="D4" s="29"/>
      <c r="E4" s="29"/>
      <c r="F4" s="29"/>
      <c r="G4" s="29"/>
      <c r="H4" s="29"/>
    </row>
    <row r="5" spans="1:8" ht="12.75">
      <c r="A5" s="49" t="s">
        <v>144</v>
      </c>
      <c r="B5" s="50"/>
      <c r="C5" s="50"/>
      <c r="D5" s="50"/>
      <c r="E5" s="50"/>
      <c r="F5" s="50"/>
      <c r="G5" s="50"/>
      <c r="H5" s="51"/>
    </row>
    <row r="6" spans="1:8" ht="12.75">
      <c r="A6" s="52" t="s">
        <v>182</v>
      </c>
      <c r="B6" s="53"/>
      <c r="C6" s="53"/>
      <c r="D6" s="54"/>
      <c r="E6" s="54"/>
      <c r="F6" s="53"/>
      <c r="G6" s="55"/>
      <c r="H6" s="56"/>
    </row>
    <row r="7" spans="1:8" ht="12.75">
      <c r="A7" s="57" t="s">
        <v>133</v>
      </c>
      <c r="B7" s="57"/>
      <c r="C7" s="57">
        <v>3</v>
      </c>
      <c r="D7" s="58">
        <v>0</v>
      </c>
      <c r="E7" s="59">
        <f>D7+C7-1</f>
        <v>2</v>
      </c>
      <c r="F7" s="57" t="s">
        <v>162</v>
      </c>
      <c r="G7" s="60" t="s">
        <v>187</v>
      </c>
      <c r="H7" s="57" t="s">
        <v>204</v>
      </c>
    </row>
    <row r="8" spans="1:8" ht="25.5">
      <c r="A8" s="57" t="s">
        <v>134</v>
      </c>
      <c r="B8" s="57"/>
      <c r="C8" s="57">
        <v>9</v>
      </c>
      <c r="D8" s="59">
        <f>E7+1</f>
        <v>3</v>
      </c>
      <c r="E8" s="59">
        <f>D8+C8-1</f>
        <v>11</v>
      </c>
      <c r="F8" s="57" t="s">
        <v>162</v>
      </c>
      <c r="G8" s="60" t="s">
        <v>191</v>
      </c>
      <c r="H8" s="57" t="s">
        <v>204</v>
      </c>
    </row>
    <row r="9" spans="1:8" ht="25.5" customHeight="1">
      <c r="A9" s="38" t="s">
        <v>20</v>
      </c>
      <c r="B9" s="38"/>
      <c r="C9" s="38">
        <v>9</v>
      </c>
      <c r="D9" s="59">
        <f>E8+1</f>
        <v>12</v>
      </c>
      <c r="E9" s="59">
        <f aca="true" t="shared" si="0" ref="E9:E43">D9+C9-1</f>
        <v>20</v>
      </c>
      <c r="F9" s="57" t="s">
        <v>162</v>
      </c>
      <c r="G9" s="39" t="s">
        <v>192</v>
      </c>
      <c r="H9" s="57" t="s">
        <v>204</v>
      </c>
    </row>
    <row r="10" spans="1:8" ht="12.75">
      <c r="A10" s="52" t="s">
        <v>184</v>
      </c>
      <c r="B10" s="53"/>
      <c r="C10" s="53"/>
      <c r="D10" s="54"/>
      <c r="E10" s="54"/>
      <c r="F10" s="53"/>
      <c r="G10" s="55"/>
      <c r="H10" s="56"/>
    </row>
    <row r="11" spans="1:8" ht="12.75">
      <c r="A11" s="38" t="s">
        <v>88</v>
      </c>
      <c r="B11" s="38"/>
      <c r="C11" s="38">
        <v>14</v>
      </c>
      <c r="D11" s="59">
        <f>E9+1</f>
        <v>21</v>
      </c>
      <c r="E11" s="59">
        <f>D11+C11-1</f>
        <v>34</v>
      </c>
      <c r="F11" s="38" t="s">
        <v>183</v>
      </c>
      <c r="G11" s="39" t="s">
        <v>0</v>
      </c>
      <c r="H11" s="38" t="s">
        <v>205</v>
      </c>
    </row>
    <row r="12" spans="1:8" ht="12.75">
      <c r="A12" s="38" t="s">
        <v>21</v>
      </c>
      <c r="B12" s="38"/>
      <c r="C12" s="38">
        <v>32</v>
      </c>
      <c r="D12" s="59">
        <f>E11+1</f>
        <v>35</v>
      </c>
      <c r="E12" s="59">
        <f t="shared" si="0"/>
        <v>66</v>
      </c>
      <c r="F12" s="38" t="s">
        <v>183</v>
      </c>
      <c r="G12" s="39" t="s">
        <v>149</v>
      </c>
      <c r="H12" s="57" t="s">
        <v>204</v>
      </c>
    </row>
    <row r="13" spans="1:8" ht="12.75">
      <c r="A13" s="38" t="s">
        <v>22</v>
      </c>
      <c r="B13" s="39"/>
      <c r="C13" s="39">
        <v>32</v>
      </c>
      <c r="D13" s="59">
        <f aca="true" t="shared" si="1" ref="D13:D26">E12+1</f>
        <v>67</v>
      </c>
      <c r="E13" s="59">
        <f t="shared" si="0"/>
        <v>98</v>
      </c>
      <c r="F13" s="38" t="s">
        <v>183</v>
      </c>
      <c r="G13" s="39" t="s">
        <v>188</v>
      </c>
      <c r="H13" s="57" t="s">
        <v>204</v>
      </c>
    </row>
    <row r="14" spans="1:8" ht="12.75">
      <c r="A14" s="57" t="s">
        <v>23</v>
      </c>
      <c r="B14" s="57"/>
      <c r="C14" s="57">
        <v>8</v>
      </c>
      <c r="D14" s="59">
        <f t="shared" si="1"/>
        <v>99</v>
      </c>
      <c r="E14" s="59">
        <f t="shared" si="0"/>
        <v>106</v>
      </c>
      <c r="F14" s="57" t="s">
        <v>112</v>
      </c>
      <c r="G14" s="60" t="s">
        <v>1</v>
      </c>
      <c r="H14" s="57" t="s">
        <v>204</v>
      </c>
    </row>
    <row r="15" spans="1:8" ht="12.75">
      <c r="A15" s="38" t="s">
        <v>24</v>
      </c>
      <c r="B15" s="38"/>
      <c r="C15" s="38">
        <v>32</v>
      </c>
      <c r="D15" s="59">
        <f t="shared" si="1"/>
        <v>107</v>
      </c>
      <c r="E15" s="59">
        <f t="shared" si="0"/>
        <v>138</v>
      </c>
      <c r="F15" s="38" t="s">
        <v>183</v>
      </c>
      <c r="G15" s="39" t="s">
        <v>96</v>
      </c>
      <c r="H15" s="57" t="s">
        <v>204</v>
      </c>
    </row>
    <row r="16" spans="1:8" ht="12.75">
      <c r="A16" s="38" t="s">
        <v>25</v>
      </c>
      <c r="B16" s="38"/>
      <c r="C16" s="38">
        <v>4</v>
      </c>
      <c r="D16" s="59">
        <f t="shared" si="1"/>
        <v>139</v>
      </c>
      <c r="E16" s="59">
        <f t="shared" si="0"/>
        <v>142</v>
      </c>
      <c r="F16" s="38" t="s">
        <v>183</v>
      </c>
      <c r="G16" s="39" t="s">
        <v>189</v>
      </c>
      <c r="H16" s="57" t="s">
        <v>204</v>
      </c>
    </row>
    <row r="17" spans="1:8" ht="12.75">
      <c r="A17" s="38" t="s">
        <v>26</v>
      </c>
      <c r="B17" s="38"/>
      <c r="C17" s="38">
        <v>32</v>
      </c>
      <c r="D17" s="59">
        <f t="shared" si="1"/>
        <v>143</v>
      </c>
      <c r="E17" s="59">
        <f t="shared" si="0"/>
        <v>174</v>
      </c>
      <c r="F17" s="38" t="s">
        <v>183</v>
      </c>
      <c r="G17" s="39" t="s">
        <v>190</v>
      </c>
      <c r="H17" s="57" t="s">
        <v>204</v>
      </c>
    </row>
    <row r="18" spans="1:8" ht="12.75">
      <c r="A18" s="38" t="s">
        <v>27</v>
      </c>
      <c r="B18" s="38"/>
      <c r="C18" s="38">
        <v>2</v>
      </c>
      <c r="D18" s="59">
        <f t="shared" si="1"/>
        <v>175</v>
      </c>
      <c r="E18" s="59">
        <f t="shared" si="0"/>
        <v>176</v>
      </c>
      <c r="F18" s="38" t="s">
        <v>183</v>
      </c>
      <c r="G18" s="39" t="s">
        <v>2</v>
      </c>
      <c r="H18" s="57" t="s">
        <v>204</v>
      </c>
    </row>
    <row r="19" spans="1:8" ht="12.75">
      <c r="A19" s="52" t="s">
        <v>185</v>
      </c>
      <c r="B19" s="53"/>
      <c r="C19" s="53"/>
      <c r="D19" s="54"/>
      <c r="E19" s="54"/>
      <c r="F19" s="53"/>
      <c r="G19" s="55"/>
      <c r="H19" s="56"/>
    </row>
    <row r="20" spans="1:8" ht="12.75">
      <c r="A20" s="38" t="s">
        <v>64</v>
      </c>
      <c r="B20" s="38"/>
      <c r="C20" s="38">
        <v>14</v>
      </c>
      <c r="D20" s="59">
        <f>E18+1</f>
        <v>177</v>
      </c>
      <c r="E20" s="59">
        <f>D20+C20-1</f>
        <v>190</v>
      </c>
      <c r="F20" s="38" t="s">
        <v>183</v>
      </c>
      <c r="G20" s="39" t="s">
        <v>0</v>
      </c>
      <c r="H20" s="38" t="s">
        <v>205</v>
      </c>
    </row>
    <row r="21" spans="1:8" ht="12.75">
      <c r="A21" s="38" t="s">
        <v>28</v>
      </c>
      <c r="B21" s="38"/>
      <c r="C21" s="38">
        <v>32</v>
      </c>
      <c r="D21" s="59">
        <f>E20+1</f>
        <v>191</v>
      </c>
      <c r="E21" s="59">
        <f t="shared" si="0"/>
        <v>222</v>
      </c>
      <c r="F21" s="38" t="s">
        <v>183</v>
      </c>
      <c r="G21" s="39" t="s">
        <v>149</v>
      </c>
      <c r="H21" s="57" t="s">
        <v>204</v>
      </c>
    </row>
    <row r="22" spans="1:8" ht="12.75">
      <c r="A22" s="38" t="s">
        <v>29</v>
      </c>
      <c r="B22" s="38"/>
      <c r="C22" s="38">
        <v>32</v>
      </c>
      <c r="D22" s="59">
        <f t="shared" si="1"/>
        <v>223</v>
      </c>
      <c r="E22" s="59">
        <f t="shared" si="0"/>
        <v>254</v>
      </c>
      <c r="F22" s="38" t="s">
        <v>183</v>
      </c>
      <c r="G22" s="39" t="s">
        <v>188</v>
      </c>
      <c r="H22" s="57" t="s">
        <v>204</v>
      </c>
    </row>
    <row r="23" spans="1:8" ht="12.75">
      <c r="A23" s="38" t="s">
        <v>30</v>
      </c>
      <c r="B23" s="38"/>
      <c r="C23" s="38">
        <v>8</v>
      </c>
      <c r="D23" s="59">
        <f t="shared" si="1"/>
        <v>255</v>
      </c>
      <c r="E23" s="59">
        <f t="shared" si="0"/>
        <v>262</v>
      </c>
      <c r="F23" s="57" t="s">
        <v>112</v>
      </c>
      <c r="G23" s="60" t="s">
        <v>1</v>
      </c>
      <c r="H23" s="57" t="s">
        <v>204</v>
      </c>
    </row>
    <row r="24" spans="1:8" ht="12.75">
      <c r="A24" s="38" t="s">
        <v>31</v>
      </c>
      <c r="B24" s="38"/>
      <c r="C24" s="38">
        <v>32</v>
      </c>
      <c r="D24" s="59">
        <f t="shared" si="1"/>
        <v>263</v>
      </c>
      <c r="E24" s="59">
        <f t="shared" si="0"/>
        <v>294</v>
      </c>
      <c r="F24" s="38" t="s">
        <v>183</v>
      </c>
      <c r="G24" s="39" t="s">
        <v>96</v>
      </c>
      <c r="H24" s="57" t="s">
        <v>204</v>
      </c>
    </row>
    <row r="25" spans="1:8" ht="12.75">
      <c r="A25" s="38" t="s">
        <v>32</v>
      </c>
      <c r="B25" s="38"/>
      <c r="C25" s="38">
        <v>4</v>
      </c>
      <c r="D25" s="59">
        <f t="shared" si="1"/>
        <v>295</v>
      </c>
      <c r="E25" s="59">
        <f t="shared" si="0"/>
        <v>298</v>
      </c>
      <c r="F25" s="38" t="s">
        <v>183</v>
      </c>
      <c r="G25" s="39" t="s">
        <v>189</v>
      </c>
      <c r="H25" s="57" t="s">
        <v>204</v>
      </c>
    </row>
    <row r="26" spans="1:8" ht="12.75">
      <c r="A26" s="38" t="s">
        <v>33</v>
      </c>
      <c r="B26" s="38"/>
      <c r="C26" s="38">
        <v>32</v>
      </c>
      <c r="D26" s="59">
        <f t="shared" si="1"/>
        <v>299</v>
      </c>
      <c r="E26" s="59">
        <f t="shared" si="0"/>
        <v>330</v>
      </c>
      <c r="F26" s="38" t="s">
        <v>183</v>
      </c>
      <c r="G26" s="39" t="s">
        <v>190</v>
      </c>
      <c r="H26" s="57" t="s">
        <v>204</v>
      </c>
    </row>
    <row r="27" spans="1:8" ht="12.75">
      <c r="A27" s="38" t="s">
        <v>34</v>
      </c>
      <c r="B27" s="38"/>
      <c r="C27" s="38">
        <v>2</v>
      </c>
      <c r="D27" s="59">
        <f>E26+1</f>
        <v>331</v>
      </c>
      <c r="E27" s="59">
        <f t="shared" si="0"/>
        <v>332</v>
      </c>
      <c r="F27" s="38" t="s">
        <v>183</v>
      </c>
      <c r="G27" s="39" t="s">
        <v>2</v>
      </c>
      <c r="H27" s="57" t="s">
        <v>204</v>
      </c>
    </row>
    <row r="28" spans="1:8" ht="12.75">
      <c r="A28" s="52" t="s">
        <v>186</v>
      </c>
      <c r="B28" s="53"/>
      <c r="C28" s="53"/>
      <c r="D28" s="54"/>
      <c r="E28" s="54"/>
      <c r="F28" s="53"/>
      <c r="G28" s="55"/>
      <c r="H28" s="56"/>
    </row>
    <row r="29" spans="1:8" ht="12.75">
      <c r="A29" s="38" t="s">
        <v>89</v>
      </c>
      <c r="B29" s="38"/>
      <c r="C29" s="38">
        <v>14</v>
      </c>
      <c r="D29" s="59">
        <f>E27+1</f>
        <v>333</v>
      </c>
      <c r="E29" s="59">
        <f>D29+C29-1</f>
        <v>346</v>
      </c>
      <c r="F29" s="38" t="s">
        <v>183</v>
      </c>
      <c r="G29" s="39" t="s">
        <v>0</v>
      </c>
      <c r="H29" s="38" t="s">
        <v>205</v>
      </c>
    </row>
    <row r="30" spans="1:8" ht="12.75">
      <c r="A30" s="38" t="s">
        <v>35</v>
      </c>
      <c r="B30" s="38"/>
      <c r="C30" s="38">
        <v>32</v>
      </c>
      <c r="D30" s="59">
        <f>E29+1</f>
        <v>347</v>
      </c>
      <c r="E30" s="59">
        <f t="shared" si="0"/>
        <v>378</v>
      </c>
      <c r="F30" s="38" t="s">
        <v>183</v>
      </c>
      <c r="G30" s="39" t="s">
        <v>149</v>
      </c>
      <c r="H30" s="57" t="s">
        <v>204</v>
      </c>
    </row>
    <row r="31" spans="1:8" ht="12.75">
      <c r="A31" s="38" t="s">
        <v>36</v>
      </c>
      <c r="B31" s="38"/>
      <c r="C31" s="38">
        <v>32</v>
      </c>
      <c r="D31" s="59">
        <f aca="true" t="shared" si="2" ref="D31:D36">E30+1</f>
        <v>379</v>
      </c>
      <c r="E31" s="59">
        <f t="shared" si="0"/>
        <v>410</v>
      </c>
      <c r="F31" s="38" t="s">
        <v>183</v>
      </c>
      <c r="G31" s="39" t="s">
        <v>188</v>
      </c>
      <c r="H31" s="57" t="s">
        <v>204</v>
      </c>
    </row>
    <row r="32" spans="1:8" ht="12.75">
      <c r="A32" s="38" t="s">
        <v>90</v>
      </c>
      <c r="B32" s="38"/>
      <c r="C32" s="38">
        <v>8</v>
      </c>
      <c r="D32" s="59">
        <f t="shared" si="2"/>
        <v>411</v>
      </c>
      <c r="E32" s="59">
        <f t="shared" si="0"/>
        <v>418</v>
      </c>
      <c r="F32" s="38" t="s">
        <v>112</v>
      </c>
      <c r="G32" s="60" t="s">
        <v>1</v>
      </c>
      <c r="H32" s="57" t="s">
        <v>204</v>
      </c>
    </row>
    <row r="33" spans="1:8" ht="12.75">
      <c r="A33" s="38" t="s">
        <v>37</v>
      </c>
      <c r="B33" s="38"/>
      <c r="C33" s="38">
        <v>32</v>
      </c>
      <c r="D33" s="59">
        <f>E32+1</f>
        <v>419</v>
      </c>
      <c r="E33" s="59">
        <f t="shared" si="0"/>
        <v>450</v>
      </c>
      <c r="F33" s="38" t="s">
        <v>183</v>
      </c>
      <c r="G33" s="39" t="s">
        <v>96</v>
      </c>
      <c r="H33" s="57" t="s">
        <v>204</v>
      </c>
    </row>
    <row r="34" spans="1:8" ht="12.75">
      <c r="A34" s="38" t="s">
        <v>38</v>
      </c>
      <c r="B34" s="38"/>
      <c r="C34" s="38">
        <v>4</v>
      </c>
      <c r="D34" s="59">
        <f t="shared" si="2"/>
        <v>451</v>
      </c>
      <c r="E34" s="59">
        <f t="shared" si="0"/>
        <v>454</v>
      </c>
      <c r="F34" s="38" t="s">
        <v>183</v>
      </c>
      <c r="G34" s="39" t="s">
        <v>189</v>
      </c>
      <c r="H34" s="57" t="s">
        <v>204</v>
      </c>
    </row>
    <row r="35" spans="1:8" ht="12.75">
      <c r="A35" s="38" t="s">
        <v>39</v>
      </c>
      <c r="B35" s="38"/>
      <c r="C35" s="38">
        <v>32</v>
      </c>
      <c r="D35" s="59">
        <f t="shared" si="2"/>
        <v>455</v>
      </c>
      <c r="E35" s="59">
        <f t="shared" si="0"/>
        <v>486</v>
      </c>
      <c r="F35" s="38" t="s">
        <v>183</v>
      </c>
      <c r="G35" s="39" t="s">
        <v>190</v>
      </c>
      <c r="H35" s="57" t="s">
        <v>204</v>
      </c>
    </row>
    <row r="36" spans="1:8" ht="12.75">
      <c r="A36" s="38" t="s">
        <v>40</v>
      </c>
      <c r="B36" s="38"/>
      <c r="C36" s="38">
        <v>2</v>
      </c>
      <c r="D36" s="59">
        <f t="shared" si="2"/>
        <v>487</v>
      </c>
      <c r="E36" s="59">
        <f t="shared" si="0"/>
        <v>488</v>
      </c>
      <c r="F36" s="38" t="s">
        <v>183</v>
      </c>
      <c r="G36" s="39" t="s">
        <v>2</v>
      </c>
      <c r="H36" s="57" t="s">
        <v>204</v>
      </c>
    </row>
    <row r="37" spans="1:8" ht="12.75">
      <c r="A37" s="52" t="s">
        <v>209</v>
      </c>
      <c r="B37" s="53"/>
      <c r="C37" s="53"/>
      <c r="D37" s="54"/>
      <c r="E37" s="54"/>
      <c r="F37" s="53"/>
      <c r="G37" s="55"/>
      <c r="H37" s="56"/>
    </row>
    <row r="38" spans="1:8" ht="12.75">
      <c r="A38" s="38" t="s">
        <v>41</v>
      </c>
      <c r="B38" s="38"/>
      <c r="C38" s="38">
        <v>32</v>
      </c>
      <c r="D38" s="59">
        <f>E36+1</f>
        <v>489</v>
      </c>
      <c r="E38" s="59">
        <f t="shared" si="0"/>
        <v>520</v>
      </c>
      <c r="F38" s="38" t="s">
        <v>183</v>
      </c>
      <c r="G38" s="39" t="s">
        <v>3</v>
      </c>
      <c r="H38" s="57" t="s">
        <v>204</v>
      </c>
    </row>
    <row r="39" spans="1:8" ht="51">
      <c r="A39" s="57" t="s">
        <v>43</v>
      </c>
      <c r="B39" s="57"/>
      <c r="C39" s="57">
        <v>1</v>
      </c>
      <c r="D39" s="59">
        <f>E38+1</f>
        <v>521</v>
      </c>
      <c r="E39" s="59">
        <f t="shared" si="0"/>
        <v>521</v>
      </c>
      <c r="F39" s="57" t="s">
        <v>162</v>
      </c>
      <c r="G39" s="60" t="s">
        <v>4</v>
      </c>
      <c r="H39" s="57" t="s">
        <v>204</v>
      </c>
    </row>
    <row r="40" spans="1:8" ht="38.25">
      <c r="A40" s="57" t="s">
        <v>44</v>
      </c>
      <c r="B40" s="57"/>
      <c r="C40" s="57">
        <v>1</v>
      </c>
      <c r="D40" s="59">
        <f>E39+1</f>
        <v>522</v>
      </c>
      <c r="E40" s="59">
        <f t="shared" si="0"/>
        <v>522</v>
      </c>
      <c r="F40" s="57" t="s">
        <v>162</v>
      </c>
      <c r="G40" s="60" t="s">
        <v>5</v>
      </c>
      <c r="H40" s="57" t="s">
        <v>204</v>
      </c>
    </row>
    <row r="41" spans="1:8" ht="12.75">
      <c r="A41" s="57" t="s">
        <v>45</v>
      </c>
      <c r="B41" s="57"/>
      <c r="C41" s="57">
        <v>32</v>
      </c>
      <c r="D41" s="59">
        <f>E40+1</f>
        <v>523</v>
      </c>
      <c r="E41" s="59">
        <f t="shared" si="0"/>
        <v>554</v>
      </c>
      <c r="F41" s="38" t="s">
        <v>183</v>
      </c>
      <c r="G41" s="60" t="s">
        <v>6</v>
      </c>
      <c r="H41" s="57" t="s">
        <v>204</v>
      </c>
    </row>
    <row r="42" spans="1:8" ht="12.75">
      <c r="A42" s="57" t="s">
        <v>46</v>
      </c>
      <c r="B42" s="57"/>
      <c r="C42" s="57">
        <v>8</v>
      </c>
      <c r="D42" s="59">
        <f>E41+1</f>
        <v>555</v>
      </c>
      <c r="E42" s="59">
        <f t="shared" si="0"/>
        <v>562</v>
      </c>
      <c r="F42" s="57" t="s">
        <v>112</v>
      </c>
      <c r="G42" s="60" t="s">
        <v>7</v>
      </c>
      <c r="H42" s="57" t="s">
        <v>204</v>
      </c>
    </row>
    <row r="43" spans="1:8" ht="12.75">
      <c r="A43" s="57" t="s">
        <v>47</v>
      </c>
      <c r="B43" s="57"/>
      <c r="C43" s="57">
        <v>8</v>
      </c>
      <c r="D43" s="59">
        <f>E42+1</f>
        <v>563</v>
      </c>
      <c r="E43" s="59">
        <f t="shared" si="0"/>
        <v>570</v>
      </c>
      <c r="F43" s="57" t="s">
        <v>112</v>
      </c>
      <c r="G43" s="60" t="s">
        <v>8</v>
      </c>
      <c r="H43" s="57" t="s">
        <v>204</v>
      </c>
    </row>
    <row r="44" spans="1:8" ht="12.75">
      <c r="A44" s="52" t="s">
        <v>210</v>
      </c>
      <c r="B44" s="53"/>
      <c r="C44" s="53"/>
      <c r="D44" s="54"/>
      <c r="E44" s="54"/>
      <c r="F44" s="53"/>
      <c r="G44" s="55"/>
      <c r="H44" s="56"/>
    </row>
    <row r="45" spans="1:8" ht="76.5">
      <c r="A45" s="38" t="s">
        <v>137</v>
      </c>
      <c r="B45" s="38"/>
      <c r="C45" s="38">
        <v>1</v>
      </c>
      <c r="D45" s="59">
        <f>E43+1</f>
        <v>571</v>
      </c>
      <c r="E45" s="59">
        <f>D45+C45-1</f>
        <v>571</v>
      </c>
      <c r="F45" s="38" t="s">
        <v>162</v>
      </c>
      <c r="G45" s="97" t="s">
        <v>9</v>
      </c>
      <c r="H45" s="57" t="s">
        <v>204</v>
      </c>
    </row>
    <row r="46" spans="1:8" ht="38.25">
      <c r="A46" s="57" t="s">
        <v>48</v>
      </c>
      <c r="B46" s="57"/>
      <c r="C46" s="57">
        <v>11</v>
      </c>
      <c r="D46" s="59">
        <f>E45+1</f>
        <v>572</v>
      </c>
      <c r="E46" s="59">
        <f>D46+C46-1</f>
        <v>582</v>
      </c>
      <c r="F46" s="57" t="s">
        <v>162</v>
      </c>
      <c r="G46" s="60" t="s">
        <v>10</v>
      </c>
      <c r="H46" s="57" t="s">
        <v>204</v>
      </c>
    </row>
    <row r="47" spans="1:8" ht="12.75">
      <c r="A47" s="57" t="s">
        <v>42</v>
      </c>
      <c r="B47" s="57"/>
      <c r="C47" s="57">
        <v>8</v>
      </c>
      <c r="D47" s="59">
        <f>E46+1</f>
        <v>583</v>
      </c>
      <c r="E47" s="59">
        <f>D47+C47-1</f>
        <v>590</v>
      </c>
      <c r="F47" s="57" t="s">
        <v>112</v>
      </c>
      <c r="G47" s="60" t="s">
        <v>11</v>
      </c>
      <c r="H47" s="57" t="s">
        <v>204</v>
      </c>
    </row>
    <row r="48" spans="1:8" ht="38.25">
      <c r="A48" s="57" t="s">
        <v>52</v>
      </c>
      <c r="B48" s="57"/>
      <c r="C48" s="57">
        <v>255</v>
      </c>
      <c r="D48" s="59">
        <f>E47+1</f>
        <v>591</v>
      </c>
      <c r="E48" s="59">
        <f>D48+C48-1</f>
        <v>845</v>
      </c>
      <c r="F48" s="38" t="s">
        <v>183</v>
      </c>
      <c r="G48" s="60" t="s">
        <v>237</v>
      </c>
      <c r="H48" s="38" t="s">
        <v>205</v>
      </c>
    </row>
    <row r="49" spans="1:8" ht="12.75">
      <c r="A49" s="52" t="s">
        <v>211</v>
      </c>
      <c r="B49" s="53"/>
      <c r="C49" s="53"/>
      <c r="D49" s="54"/>
      <c r="E49" s="54"/>
      <c r="F49" s="53"/>
      <c r="G49" s="55"/>
      <c r="H49" s="56"/>
    </row>
    <row r="50" spans="1:8" ht="12.75">
      <c r="A50" s="57" t="s">
        <v>49</v>
      </c>
      <c r="B50" s="57"/>
      <c r="C50" s="57">
        <v>24</v>
      </c>
      <c r="D50" s="59">
        <f>E48+1</f>
        <v>846</v>
      </c>
      <c r="E50" s="59">
        <f>D50+C50-1</f>
        <v>869</v>
      </c>
      <c r="F50" s="38" t="s">
        <v>183</v>
      </c>
      <c r="G50" s="61" t="s">
        <v>12</v>
      </c>
      <c r="H50" s="57" t="s">
        <v>204</v>
      </c>
    </row>
    <row r="51" spans="1:8" ht="12.75">
      <c r="A51" s="57" t="s">
        <v>50</v>
      </c>
      <c r="B51" s="57"/>
      <c r="C51" s="57">
        <v>8</v>
      </c>
      <c r="D51" s="59">
        <f>E50+1</f>
        <v>870</v>
      </c>
      <c r="E51" s="59">
        <f>D51+C51-1</f>
        <v>877</v>
      </c>
      <c r="F51" s="57" t="s">
        <v>112</v>
      </c>
      <c r="G51" s="60" t="s">
        <v>13</v>
      </c>
      <c r="H51" s="57" t="s">
        <v>204</v>
      </c>
    </row>
    <row r="52" spans="1:8" ht="12.75">
      <c r="A52" s="57" t="s">
        <v>51</v>
      </c>
      <c r="B52" s="57"/>
      <c r="C52" s="57">
        <v>32</v>
      </c>
      <c r="D52" s="59">
        <f>E51+1</f>
        <v>878</v>
      </c>
      <c r="E52" s="59">
        <f>D52+C52-1</f>
        <v>909</v>
      </c>
      <c r="F52" s="38" t="s">
        <v>183</v>
      </c>
      <c r="G52" s="60" t="s">
        <v>14</v>
      </c>
      <c r="H52" s="57" t="s">
        <v>204</v>
      </c>
    </row>
    <row r="53" spans="1:8" ht="25.5">
      <c r="A53" s="38" t="s">
        <v>119</v>
      </c>
      <c r="B53" s="38"/>
      <c r="C53" s="38">
        <v>8</v>
      </c>
      <c r="D53" s="59">
        <f>E52+1</f>
        <v>910</v>
      </c>
      <c r="E53" s="59">
        <f>D53+C53-1</f>
        <v>917</v>
      </c>
      <c r="F53" s="38" t="s">
        <v>112</v>
      </c>
      <c r="G53" s="39" t="s">
        <v>15</v>
      </c>
      <c r="H53" s="38" t="s">
        <v>205</v>
      </c>
    </row>
    <row r="54" spans="1:8" ht="12.75">
      <c r="A54" s="38" t="s">
        <v>121</v>
      </c>
      <c r="B54" s="38"/>
      <c r="C54" s="38">
        <v>40</v>
      </c>
      <c r="D54" s="59">
        <f aca="true" t="shared" si="3" ref="D54:D59">E53+1</f>
        <v>918</v>
      </c>
      <c r="E54" s="59">
        <f aca="true" t="shared" si="4" ref="E54:E59">D54+C54-1</f>
        <v>957</v>
      </c>
      <c r="F54" s="38" t="s">
        <v>183</v>
      </c>
      <c r="G54" s="39" t="s">
        <v>212</v>
      </c>
      <c r="H54" s="57" t="s">
        <v>204</v>
      </c>
    </row>
    <row r="55" spans="1:8" ht="12.75">
      <c r="A55" s="38" t="s">
        <v>122</v>
      </c>
      <c r="B55" s="38"/>
      <c r="C55" s="38">
        <v>40</v>
      </c>
      <c r="D55" s="59">
        <f t="shared" si="3"/>
        <v>958</v>
      </c>
      <c r="E55" s="59">
        <f t="shared" si="4"/>
        <v>997</v>
      </c>
      <c r="F55" s="38" t="s">
        <v>183</v>
      </c>
      <c r="G55" s="39" t="s">
        <v>16</v>
      </c>
      <c r="H55" s="57" t="s">
        <v>204</v>
      </c>
    </row>
    <row r="56" spans="1:8" ht="12.75">
      <c r="A56" s="38" t="s">
        <v>123</v>
      </c>
      <c r="B56" s="38"/>
      <c r="C56" s="38">
        <v>40</v>
      </c>
      <c r="D56" s="59">
        <f t="shared" si="3"/>
        <v>998</v>
      </c>
      <c r="E56" s="59">
        <f t="shared" si="4"/>
        <v>1037</v>
      </c>
      <c r="F56" s="38" t="s">
        <v>183</v>
      </c>
      <c r="G56" s="39"/>
      <c r="H56" s="38" t="s">
        <v>205</v>
      </c>
    </row>
    <row r="57" spans="1:8" ht="12.75">
      <c r="A57" s="38" t="s">
        <v>124</v>
      </c>
      <c r="B57" s="38"/>
      <c r="C57" s="38">
        <v>9</v>
      </c>
      <c r="D57" s="59">
        <f t="shared" si="3"/>
        <v>1038</v>
      </c>
      <c r="E57" s="59">
        <f t="shared" si="4"/>
        <v>1046</v>
      </c>
      <c r="F57" s="38" t="s">
        <v>183</v>
      </c>
      <c r="G57" s="39"/>
      <c r="H57" s="57" t="s">
        <v>204</v>
      </c>
    </row>
    <row r="58" spans="1:8" ht="12.75">
      <c r="A58" s="38" t="s">
        <v>125</v>
      </c>
      <c r="B58" s="38"/>
      <c r="C58" s="38">
        <v>40</v>
      </c>
      <c r="D58" s="59">
        <f t="shared" si="3"/>
        <v>1047</v>
      </c>
      <c r="E58" s="59">
        <f t="shared" si="4"/>
        <v>1086</v>
      </c>
      <c r="F58" s="38" t="s">
        <v>183</v>
      </c>
      <c r="G58" s="39"/>
      <c r="H58" s="57" t="s">
        <v>204</v>
      </c>
    </row>
    <row r="59" spans="1:8" ht="12.75">
      <c r="A59" s="38" t="s">
        <v>132</v>
      </c>
      <c r="B59" s="38"/>
      <c r="C59" s="38">
        <v>2</v>
      </c>
      <c r="D59" s="59">
        <f t="shared" si="3"/>
        <v>1087</v>
      </c>
      <c r="E59" s="59">
        <f t="shared" si="4"/>
        <v>1088</v>
      </c>
      <c r="F59" s="38" t="s">
        <v>183</v>
      </c>
      <c r="G59" s="39" t="s">
        <v>17</v>
      </c>
      <c r="H59" s="57" t="s">
        <v>204</v>
      </c>
    </row>
    <row r="61" ht="12.75">
      <c r="A61" s="61" t="s">
        <v>18</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H1"/>
    </sheetView>
  </sheetViews>
  <sheetFormatPr defaultColWidth="10.28125" defaultRowHeight="12.75"/>
  <cols>
    <col min="1" max="1" width="26.28125" style="48" customWidth="1"/>
    <col min="2" max="2" width="9.28125" style="48" customWidth="1"/>
    <col min="3" max="3" width="5.8515625" style="48" bestFit="1" customWidth="1"/>
    <col min="4" max="5" width="5.8515625" style="48" customWidth="1"/>
    <col min="6" max="6" width="14.421875" style="48" customWidth="1"/>
    <col min="7" max="7" width="30.8515625" style="62" customWidth="1"/>
    <col min="8" max="16384" width="10.28125" style="48" customWidth="1"/>
  </cols>
  <sheetData>
    <row r="1" spans="1:8" ht="21" thickBot="1">
      <c r="A1" s="157" t="s">
        <v>193</v>
      </c>
      <c r="B1" s="158"/>
      <c r="C1" s="158"/>
      <c r="D1" s="158"/>
      <c r="E1" s="158"/>
      <c r="F1" s="158"/>
      <c r="G1" s="158"/>
      <c r="H1" s="159"/>
    </row>
    <row r="2" spans="1:8" ht="12.75">
      <c r="A2" s="28"/>
      <c r="B2" s="29"/>
      <c r="C2" s="29"/>
      <c r="D2" s="29"/>
      <c r="E2" s="29"/>
      <c r="F2" s="29"/>
      <c r="G2" s="29"/>
      <c r="H2" s="29"/>
    </row>
    <row r="3" spans="1:8" s="27" customFormat="1" ht="12.75">
      <c r="A3" s="35" t="s">
        <v>148</v>
      </c>
      <c r="B3" s="36" t="s">
        <v>149</v>
      </c>
      <c r="C3" s="36" t="s">
        <v>91</v>
      </c>
      <c r="D3" s="36" t="s">
        <v>150</v>
      </c>
      <c r="E3" s="36" t="s">
        <v>151</v>
      </c>
      <c r="F3" s="36" t="s">
        <v>152</v>
      </c>
      <c r="G3" s="36" t="s">
        <v>153</v>
      </c>
      <c r="H3" s="36" t="s">
        <v>154</v>
      </c>
    </row>
    <row r="4" spans="1:8" ht="12.75">
      <c r="A4" s="28"/>
      <c r="B4" s="29"/>
      <c r="C4" s="29"/>
      <c r="D4" s="29"/>
      <c r="E4" s="29"/>
      <c r="F4" s="29"/>
      <c r="G4" s="29"/>
      <c r="H4" s="29"/>
    </row>
    <row r="5" spans="1:8" ht="12.75">
      <c r="A5" s="49" t="s">
        <v>145</v>
      </c>
      <c r="B5" s="50"/>
      <c r="C5" s="50"/>
      <c r="D5" s="50"/>
      <c r="E5" s="50"/>
      <c r="F5" s="50"/>
      <c r="G5" s="50"/>
      <c r="H5" s="51"/>
    </row>
    <row r="6" spans="1:8" ht="12.75">
      <c r="A6" s="52" t="s">
        <v>182</v>
      </c>
      <c r="B6" s="53"/>
      <c r="C6" s="53"/>
      <c r="D6" s="54"/>
      <c r="E6" s="54"/>
      <c r="F6" s="53"/>
      <c r="G6" s="55"/>
      <c r="H6" s="56"/>
    </row>
    <row r="7" spans="1:8" ht="12.75">
      <c r="A7" s="57" t="s">
        <v>133</v>
      </c>
      <c r="B7" s="57"/>
      <c r="C7" s="57">
        <v>3</v>
      </c>
      <c r="D7" s="58">
        <v>0</v>
      </c>
      <c r="E7" s="59">
        <f>D7+C7-1</f>
        <v>2</v>
      </c>
      <c r="F7" s="57" t="s">
        <v>162</v>
      </c>
      <c r="G7" s="60" t="s">
        <v>194</v>
      </c>
      <c r="H7" s="57" t="s">
        <v>204</v>
      </c>
    </row>
    <row r="8" spans="1:8" ht="25.5">
      <c r="A8" s="57" t="s">
        <v>134</v>
      </c>
      <c r="B8" s="57"/>
      <c r="C8" s="57">
        <v>9</v>
      </c>
      <c r="D8" s="59">
        <f>E7+1</f>
        <v>3</v>
      </c>
      <c r="E8" s="59">
        <f>D8+C8-1</f>
        <v>11</v>
      </c>
      <c r="F8" s="57" t="s">
        <v>162</v>
      </c>
      <c r="G8" s="60" t="s">
        <v>191</v>
      </c>
      <c r="H8" s="57" t="s">
        <v>204</v>
      </c>
    </row>
    <row r="9" spans="1:8" ht="25.5" customHeight="1">
      <c r="A9" s="38" t="s">
        <v>20</v>
      </c>
      <c r="B9" s="38"/>
      <c r="C9" s="38">
        <v>9</v>
      </c>
      <c r="D9" s="59">
        <f>E8+1</f>
        <v>12</v>
      </c>
      <c r="E9" s="59">
        <f aca="true" t="shared" si="0" ref="E9:E37">D9+C9-1</f>
        <v>20</v>
      </c>
      <c r="F9" s="57" t="s">
        <v>162</v>
      </c>
      <c r="G9" s="39" t="s">
        <v>192</v>
      </c>
      <c r="H9" s="57" t="s">
        <v>204</v>
      </c>
    </row>
    <row r="10" spans="1:8" ht="12.75">
      <c r="A10" s="52" t="s">
        <v>197</v>
      </c>
      <c r="B10" s="53"/>
      <c r="C10" s="53"/>
      <c r="D10" s="54"/>
      <c r="E10" s="54"/>
      <c r="F10" s="53"/>
      <c r="G10" s="55"/>
      <c r="H10" s="56"/>
    </row>
    <row r="11" spans="1:8" ht="25.5">
      <c r="A11" s="38" t="s">
        <v>59</v>
      </c>
      <c r="B11" s="38"/>
      <c r="C11" s="38">
        <v>32</v>
      </c>
      <c r="D11" s="59">
        <f>E9+1</f>
        <v>21</v>
      </c>
      <c r="E11" s="59">
        <f>D11+C11-1</f>
        <v>52</v>
      </c>
      <c r="F11" s="38" t="s">
        <v>183</v>
      </c>
      <c r="G11" s="39" t="s">
        <v>195</v>
      </c>
      <c r="H11" s="38" t="s">
        <v>206</v>
      </c>
    </row>
    <row r="12" spans="1:8" ht="12.75">
      <c r="A12" s="38" t="s">
        <v>60</v>
      </c>
      <c r="B12" s="38"/>
      <c r="C12" s="38">
        <v>32</v>
      </c>
      <c r="D12" s="59">
        <f>E11+1</f>
        <v>53</v>
      </c>
      <c r="E12" s="59">
        <f t="shared" si="0"/>
        <v>84</v>
      </c>
      <c r="F12" s="38" t="s">
        <v>183</v>
      </c>
      <c r="G12" s="39" t="s">
        <v>96</v>
      </c>
      <c r="H12" s="38" t="s">
        <v>206</v>
      </c>
    </row>
    <row r="13" spans="1:8" ht="12.75">
      <c r="A13" s="38" t="s">
        <v>61</v>
      </c>
      <c r="B13" s="39"/>
      <c r="C13" s="39">
        <v>4</v>
      </c>
      <c r="D13" s="59">
        <f aca="true" t="shared" si="1" ref="D13:D23">E12+1</f>
        <v>85</v>
      </c>
      <c r="E13" s="59">
        <f t="shared" si="0"/>
        <v>88</v>
      </c>
      <c r="F13" s="38" t="s">
        <v>183</v>
      </c>
      <c r="G13" s="39" t="s">
        <v>189</v>
      </c>
      <c r="H13" s="38" t="s">
        <v>206</v>
      </c>
    </row>
    <row r="14" spans="1:8" ht="12.75">
      <c r="A14" s="57" t="s">
        <v>62</v>
      </c>
      <c r="B14" s="57"/>
      <c r="C14" s="57">
        <v>32</v>
      </c>
      <c r="D14" s="59">
        <f t="shared" si="1"/>
        <v>89</v>
      </c>
      <c r="E14" s="59">
        <f t="shared" si="0"/>
        <v>120</v>
      </c>
      <c r="F14" s="38" t="s">
        <v>183</v>
      </c>
      <c r="G14" s="60" t="s">
        <v>190</v>
      </c>
      <c r="H14" s="38" t="s">
        <v>206</v>
      </c>
    </row>
    <row r="15" spans="1:8" ht="38.25">
      <c r="A15" s="38" t="s">
        <v>63</v>
      </c>
      <c r="B15" s="38"/>
      <c r="C15" s="38">
        <v>1</v>
      </c>
      <c r="D15" s="59">
        <f t="shared" si="1"/>
        <v>121</v>
      </c>
      <c r="E15" s="59">
        <f t="shared" si="0"/>
        <v>121</v>
      </c>
      <c r="F15" s="57" t="s">
        <v>162</v>
      </c>
      <c r="G15" s="39" t="s">
        <v>196</v>
      </c>
      <c r="H15" s="38" t="s">
        <v>206</v>
      </c>
    </row>
    <row r="16" spans="1:8" ht="12.75">
      <c r="A16" s="52" t="s">
        <v>185</v>
      </c>
      <c r="B16" s="53"/>
      <c r="C16" s="53"/>
      <c r="D16" s="54"/>
      <c r="E16" s="54"/>
      <c r="F16" s="53"/>
      <c r="G16" s="55"/>
      <c r="H16" s="56"/>
    </row>
    <row r="17" spans="1:8" ht="12.75">
      <c r="A17" s="38" t="s">
        <v>64</v>
      </c>
      <c r="B17" s="38"/>
      <c r="C17" s="38">
        <v>14</v>
      </c>
      <c r="D17" s="59">
        <f>E15+1</f>
        <v>122</v>
      </c>
      <c r="E17" s="59">
        <f>D17+C17-1</f>
        <v>135</v>
      </c>
      <c r="F17" s="38" t="s">
        <v>183</v>
      </c>
      <c r="G17" s="39" t="s">
        <v>0</v>
      </c>
      <c r="H17" s="38" t="s">
        <v>205</v>
      </c>
    </row>
    <row r="18" spans="1:8" ht="12.75">
      <c r="A18" s="38" t="s">
        <v>28</v>
      </c>
      <c r="B18" s="38"/>
      <c r="C18" s="38">
        <v>32</v>
      </c>
      <c r="D18" s="59">
        <f>E17+1</f>
        <v>136</v>
      </c>
      <c r="E18" s="59">
        <f t="shared" si="0"/>
        <v>167</v>
      </c>
      <c r="F18" s="38" t="s">
        <v>183</v>
      </c>
      <c r="G18" s="39" t="s">
        <v>149</v>
      </c>
      <c r="H18" s="57" t="s">
        <v>204</v>
      </c>
    </row>
    <row r="19" spans="1:8" ht="12.75">
      <c r="A19" s="38" t="s">
        <v>29</v>
      </c>
      <c r="B19" s="38"/>
      <c r="C19" s="38">
        <v>32</v>
      </c>
      <c r="D19" s="59">
        <f t="shared" si="1"/>
        <v>168</v>
      </c>
      <c r="E19" s="59">
        <f t="shared" si="0"/>
        <v>199</v>
      </c>
      <c r="F19" s="38" t="s">
        <v>183</v>
      </c>
      <c r="G19" s="39" t="s">
        <v>188</v>
      </c>
      <c r="H19" s="57" t="s">
        <v>204</v>
      </c>
    </row>
    <row r="20" spans="1:8" ht="12.75">
      <c r="A20" s="38" t="s">
        <v>30</v>
      </c>
      <c r="B20" s="38"/>
      <c r="C20" s="38">
        <v>8</v>
      </c>
      <c r="D20" s="59">
        <f t="shared" si="1"/>
        <v>200</v>
      </c>
      <c r="E20" s="59">
        <f t="shared" si="0"/>
        <v>207</v>
      </c>
      <c r="F20" s="38" t="s">
        <v>112</v>
      </c>
      <c r="G20" s="60" t="s">
        <v>1</v>
      </c>
      <c r="H20" s="57" t="s">
        <v>204</v>
      </c>
    </row>
    <row r="21" spans="1:8" ht="12.75">
      <c r="A21" s="38" t="s">
        <v>31</v>
      </c>
      <c r="B21" s="38"/>
      <c r="C21" s="38">
        <v>32</v>
      </c>
      <c r="D21" s="59">
        <f t="shared" si="1"/>
        <v>208</v>
      </c>
      <c r="E21" s="59">
        <f t="shared" si="0"/>
        <v>239</v>
      </c>
      <c r="F21" s="38" t="s">
        <v>183</v>
      </c>
      <c r="G21" s="39" t="s">
        <v>96</v>
      </c>
      <c r="H21" s="57" t="s">
        <v>204</v>
      </c>
    </row>
    <row r="22" spans="1:8" ht="12.75">
      <c r="A22" s="38" t="s">
        <v>32</v>
      </c>
      <c r="B22" s="38"/>
      <c r="C22" s="38">
        <v>4</v>
      </c>
      <c r="D22" s="59">
        <f t="shared" si="1"/>
        <v>240</v>
      </c>
      <c r="E22" s="59">
        <f t="shared" si="0"/>
        <v>243</v>
      </c>
      <c r="F22" s="38" t="s">
        <v>183</v>
      </c>
      <c r="G22" s="39" t="s">
        <v>189</v>
      </c>
      <c r="H22" s="57" t="s">
        <v>204</v>
      </c>
    </row>
    <row r="23" spans="1:8" ht="12.75">
      <c r="A23" s="38" t="s">
        <v>33</v>
      </c>
      <c r="B23" s="38"/>
      <c r="C23" s="38">
        <v>32</v>
      </c>
      <c r="D23" s="59">
        <f t="shared" si="1"/>
        <v>244</v>
      </c>
      <c r="E23" s="59">
        <f t="shared" si="0"/>
        <v>275</v>
      </c>
      <c r="F23" s="38" t="s">
        <v>183</v>
      </c>
      <c r="G23" s="39" t="s">
        <v>190</v>
      </c>
      <c r="H23" s="57" t="s">
        <v>204</v>
      </c>
    </row>
    <row r="24" spans="1:8" ht="12.75">
      <c r="A24" s="38" t="s">
        <v>34</v>
      </c>
      <c r="B24" s="38"/>
      <c r="C24" s="38">
        <v>2</v>
      </c>
      <c r="D24" s="59">
        <f>E23+1</f>
        <v>276</v>
      </c>
      <c r="E24" s="59">
        <f t="shared" si="0"/>
        <v>277</v>
      </c>
      <c r="F24" s="38" t="s">
        <v>183</v>
      </c>
      <c r="G24" s="39" t="s">
        <v>2</v>
      </c>
      <c r="H24" s="57" t="s">
        <v>204</v>
      </c>
    </row>
    <row r="25" spans="1:8" ht="12.75">
      <c r="A25" s="52" t="s">
        <v>186</v>
      </c>
      <c r="B25" s="53"/>
      <c r="C25" s="53"/>
      <c r="D25" s="54"/>
      <c r="E25" s="54"/>
      <c r="F25" s="53"/>
      <c r="G25" s="55"/>
      <c r="H25" s="56"/>
    </row>
    <row r="26" spans="1:8" ht="12.75">
      <c r="A26" s="38" t="s">
        <v>89</v>
      </c>
      <c r="B26" s="38"/>
      <c r="C26" s="38">
        <v>14</v>
      </c>
      <c r="D26" s="59">
        <f>E24+1</f>
        <v>278</v>
      </c>
      <c r="E26" s="59">
        <f>D26+C26-1</f>
        <v>291</v>
      </c>
      <c r="F26" s="38" t="s">
        <v>183</v>
      </c>
      <c r="G26" s="39" t="s">
        <v>0</v>
      </c>
      <c r="H26" s="57" t="s">
        <v>205</v>
      </c>
    </row>
    <row r="27" spans="1:8" ht="12.75">
      <c r="A27" s="38" t="s">
        <v>35</v>
      </c>
      <c r="B27" s="38"/>
      <c r="C27" s="38">
        <v>32</v>
      </c>
      <c r="D27" s="59">
        <f>E26+1</f>
        <v>292</v>
      </c>
      <c r="E27" s="59">
        <f t="shared" si="0"/>
        <v>323</v>
      </c>
      <c r="F27" s="38" t="s">
        <v>183</v>
      </c>
      <c r="G27" s="39" t="s">
        <v>149</v>
      </c>
      <c r="H27" s="57" t="s">
        <v>204</v>
      </c>
    </row>
    <row r="28" spans="1:8" ht="12.75">
      <c r="A28" s="38" t="s">
        <v>36</v>
      </c>
      <c r="B28" s="38"/>
      <c r="C28" s="38">
        <v>32</v>
      </c>
      <c r="D28" s="59">
        <f aca="true" t="shared" si="2" ref="D28:D33">E27+1</f>
        <v>324</v>
      </c>
      <c r="E28" s="59">
        <f t="shared" si="0"/>
        <v>355</v>
      </c>
      <c r="F28" s="38" t="s">
        <v>183</v>
      </c>
      <c r="G28" s="39" t="s">
        <v>188</v>
      </c>
      <c r="H28" s="57" t="s">
        <v>204</v>
      </c>
    </row>
    <row r="29" spans="1:8" ht="12.75">
      <c r="A29" s="38" t="s">
        <v>90</v>
      </c>
      <c r="B29" s="38"/>
      <c r="C29" s="38">
        <v>8</v>
      </c>
      <c r="D29" s="59">
        <f t="shared" si="2"/>
        <v>356</v>
      </c>
      <c r="E29" s="59">
        <f t="shared" si="0"/>
        <v>363</v>
      </c>
      <c r="F29" s="38" t="s">
        <v>112</v>
      </c>
      <c r="G29" s="60" t="s">
        <v>1</v>
      </c>
      <c r="H29" s="57" t="s">
        <v>204</v>
      </c>
    </row>
    <row r="30" spans="1:8" ht="12.75">
      <c r="A30" s="38" t="s">
        <v>37</v>
      </c>
      <c r="B30" s="38"/>
      <c r="C30" s="38">
        <v>32</v>
      </c>
      <c r="D30" s="59">
        <f>E29+1</f>
        <v>364</v>
      </c>
      <c r="E30" s="59">
        <f t="shared" si="0"/>
        <v>395</v>
      </c>
      <c r="F30" s="38" t="s">
        <v>183</v>
      </c>
      <c r="G30" s="39" t="s">
        <v>96</v>
      </c>
      <c r="H30" s="57" t="s">
        <v>204</v>
      </c>
    </row>
    <row r="31" spans="1:8" ht="12.75">
      <c r="A31" s="38" t="s">
        <v>38</v>
      </c>
      <c r="B31" s="38"/>
      <c r="C31" s="38">
        <v>4</v>
      </c>
      <c r="D31" s="59">
        <f t="shared" si="2"/>
        <v>396</v>
      </c>
      <c r="E31" s="59">
        <f t="shared" si="0"/>
        <v>399</v>
      </c>
      <c r="F31" s="38" t="s">
        <v>183</v>
      </c>
      <c r="G31" s="39" t="s">
        <v>189</v>
      </c>
      <c r="H31" s="57" t="s">
        <v>204</v>
      </c>
    </row>
    <row r="32" spans="1:8" ht="12.75">
      <c r="A32" s="38" t="s">
        <v>39</v>
      </c>
      <c r="B32" s="38"/>
      <c r="C32" s="38">
        <v>32</v>
      </c>
      <c r="D32" s="59">
        <f t="shared" si="2"/>
        <v>400</v>
      </c>
      <c r="E32" s="59">
        <f t="shared" si="0"/>
        <v>431</v>
      </c>
      <c r="F32" s="38" t="s">
        <v>183</v>
      </c>
      <c r="G32" s="39" t="s">
        <v>190</v>
      </c>
      <c r="H32" s="57" t="s">
        <v>204</v>
      </c>
    </row>
    <row r="33" spans="1:8" ht="12.75">
      <c r="A33" s="38" t="s">
        <v>40</v>
      </c>
      <c r="B33" s="38"/>
      <c r="C33" s="38">
        <v>2</v>
      </c>
      <c r="D33" s="59">
        <f t="shared" si="2"/>
        <v>432</v>
      </c>
      <c r="E33" s="59">
        <f t="shared" si="0"/>
        <v>433</v>
      </c>
      <c r="F33" s="38" t="s">
        <v>183</v>
      </c>
      <c r="G33" s="39" t="s">
        <v>2</v>
      </c>
      <c r="H33" s="57" t="s">
        <v>204</v>
      </c>
    </row>
    <row r="34" spans="1:8" ht="12.75">
      <c r="A34" s="52" t="s">
        <v>209</v>
      </c>
      <c r="B34" s="53"/>
      <c r="C34" s="53"/>
      <c r="D34" s="54"/>
      <c r="E34" s="54"/>
      <c r="F34" s="53"/>
      <c r="G34" s="55"/>
      <c r="H34" s="56"/>
    </row>
    <row r="35" spans="1:8" ht="12.75">
      <c r="A35" s="38" t="s">
        <v>41</v>
      </c>
      <c r="B35" s="38"/>
      <c r="C35" s="38">
        <v>32</v>
      </c>
      <c r="D35" s="59">
        <f>E33+1</f>
        <v>434</v>
      </c>
      <c r="E35" s="59">
        <f>D35+C35-1</f>
        <v>465</v>
      </c>
      <c r="F35" s="38" t="s">
        <v>183</v>
      </c>
      <c r="G35" s="39" t="s">
        <v>3</v>
      </c>
      <c r="H35" s="38" t="s">
        <v>205</v>
      </c>
    </row>
    <row r="36" spans="1:8" ht="63.75">
      <c r="A36" s="38" t="s">
        <v>58</v>
      </c>
      <c r="B36" s="38"/>
      <c r="C36" s="38">
        <v>1</v>
      </c>
      <c r="D36" s="59">
        <f>E35+1</f>
        <v>466</v>
      </c>
      <c r="E36" s="59">
        <f t="shared" si="0"/>
        <v>466</v>
      </c>
      <c r="F36" s="57" t="s">
        <v>162</v>
      </c>
      <c r="G36" s="39" t="s">
        <v>120</v>
      </c>
      <c r="H36" s="57" t="s">
        <v>204</v>
      </c>
    </row>
    <row r="37" spans="1:8" ht="25.5">
      <c r="A37" s="57" t="s">
        <v>65</v>
      </c>
      <c r="B37" s="57"/>
      <c r="C37" s="57">
        <v>8</v>
      </c>
      <c r="D37" s="59">
        <f>E36+1</f>
        <v>467</v>
      </c>
      <c r="E37" s="59">
        <f t="shared" si="0"/>
        <v>474</v>
      </c>
      <c r="F37" s="38" t="s">
        <v>112</v>
      </c>
      <c r="G37" s="60" t="s">
        <v>228</v>
      </c>
      <c r="H37" s="57" t="s">
        <v>204</v>
      </c>
    </row>
    <row r="38" spans="1:8" ht="12.75">
      <c r="A38" s="52" t="s">
        <v>210</v>
      </c>
      <c r="B38" s="53"/>
      <c r="C38" s="53"/>
      <c r="D38" s="54"/>
      <c r="E38" s="54"/>
      <c r="F38" s="53"/>
      <c r="G38" s="55"/>
      <c r="H38" s="56"/>
    </row>
    <row r="39" spans="1:8" ht="127.5">
      <c r="A39" s="57" t="s">
        <v>111</v>
      </c>
      <c r="B39" s="57"/>
      <c r="C39" s="57">
        <v>1</v>
      </c>
      <c r="D39" s="59">
        <f>E37+1</f>
        <v>475</v>
      </c>
      <c r="E39" s="59">
        <f aca="true" t="shared" si="3" ref="E39:E44">D39+C39-1</f>
        <v>475</v>
      </c>
      <c r="F39" s="57" t="s">
        <v>162</v>
      </c>
      <c r="G39" s="60" t="s">
        <v>198</v>
      </c>
      <c r="H39" s="57" t="s">
        <v>204</v>
      </c>
    </row>
    <row r="40" spans="1:8" ht="12.75">
      <c r="A40" s="57" t="s">
        <v>66</v>
      </c>
      <c r="B40" s="57"/>
      <c r="C40" s="57">
        <v>11</v>
      </c>
      <c r="D40" s="59">
        <f>E39+1</f>
        <v>476</v>
      </c>
      <c r="E40" s="59">
        <f t="shared" si="3"/>
        <v>486</v>
      </c>
      <c r="F40" s="57" t="s">
        <v>162</v>
      </c>
      <c r="G40" s="60" t="s">
        <v>199</v>
      </c>
      <c r="H40" s="57" t="s">
        <v>204</v>
      </c>
    </row>
    <row r="41" spans="1:8" ht="25.5">
      <c r="A41" s="38" t="s">
        <v>67</v>
      </c>
      <c r="B41" s="38"/>
      <c r="C41" s="38">
        <v>11</v>
      </c>
      <c r="D41" s="59">
        <f>E40+1</f>
        <v>487</v>
      </c>
      <c r="E41" s="59">
        <f t="shared" si="3"/>
        <v>497</v>
      </c>
      <c r="F41" s="57" t="s">
        <v>162</v>
      </c>
      <c r="G41" s="39" t="s">
        <v>200</v>
      </c>
      <c r="H41" s="57" t="s">
        <v>204</v>
      </c>
    </row>
    <row r="42" spans="1:8" ht="12.75">
      <c r="A42" s="57" t="s">
        <v>68</v>
      </c>
      <c r="B42" s="57"/>
      <c r="C42" s="57">
        <v>11</v>
      </c>
      <c r="D42" s="59">
        <f>E41+1</f>
        <v>498</v>
      </c>
      <c r="E42" s="59">
        <f t="shared" si="3"/>
        <v>508</v>
      </c>
      <c r="F42" s="57" t="s">
        <v>162</v>
      </c>
      <c r="G42" s="60" t="s">
        <v>201</v>
      </c>
      <c r="H42" s="57" t="s">
        <v>204</v>
      </c>
    </row>
    <row r="43" spans="1:8" ht="12.75">
      <c r="A43" s="57" t="s">
        <v>42</v>
      </c>
      <c r="B43" s="57"/>
      <c r="C43" s="57">
        <v>8</v>
      </c>
      <c r="D43" s="59">
        <f>E42+1</f>
        <v>509</v>
      </c>
      <c r="E43" s="59">
        <f t="shared" si="3"/>
        <v>516</v>
      </c>
      <c r="F43" s="38" t="s">
        <v>112</v>
      </c>
      <c r="G43" s="60" t="s">
        <v>202</v>
      </c>
      <c r="H43" s="57" t="s">
        <v>204</v>
      </c>
    </row>
    <row r="44" spans="1:8" ht="38.25">
      <c r="A44" s="57" t="s">
        <v>52</v>
      </c>
      <c r="B44" s="57"/>
      <c r="C44" s="57">
        <v>255</v>
      </c>
      <c r="D44" s="59">
        <f>E43+1</f>
        <v>517</v>
      </c>
      <c r="E44" s="59">
        <f t="shared" si="3"/>
        <v>771</v>
      </c>
      <c r="F44" s="38" t="s">
        <v>183</v>
      </c>
      <c r="G44" s="60" t="s">
        <v>237</v>
      </c>
      <c r="H44" s="38" t="s">
        <v>205</v>
      </c>
    </row>
    <row r="45" spans="1:8" ht="12.75">
      <c r="A45" s="52" t="s">
        <v>211</v>
      </c>
      <c r="B45" s="53"/>
      <c r="C45" s="53"/>
      <c r="D45" s="54"/>
      <c r="E45" s="54"/>
      <c r="F45" s="53"/>
      <c r="G45" s="55"/>
      <c r="H45" s="56"/>
    </row>
    <row r="46" spans="1:8" ht="12.75">
      <c r="A46" s="57" t="s">
        <v>49</v>
      </c>
      <c r="B46" s="57"/>
      <c r="C46" s="57">
        <v>24</v>
      </c>
      <c r="D46" s="59">
        <f>E44+1</f>
        <v>772</v>
      </c>
      <c r="E46" s="59">
        <f>D46+C46-1</f>
        <v>795</v>
      </c>
      <c r="F46" s="38" t="s">
        <v>183</v>
      </c>
      <c r="G46" s="61" t="s">
        <v>12</v>
      </c>
      <c r="H46" s="57" t="s">
        <v>204</v>
      </c>
    </row>
    <row r="47" spans="1:8" ht="12.75">
      <c r="A47" s="57" t="s">
        <v>50</v>
      </c>
      <c r="B47" s="57"/>
      <c r="C47" s="57">
        <v>8</v>
      </c>
      <c r="D47" s="59">
        <f>E46+1</f>
        <v>796</v>
      </c>
      <c r="E47" s="59">
        <f>D47+C47-1</f>
        <v>803</v>
      </c>
      <c r="F47" s="38" t="s">
        <v>112</v>
      </c>
      <c r="G47" s="60" t="s">
        <v>13</v>
      </c>
      <c r="H47" s="57" t="s">
        <v>204</v>
      </c>
    </row>
    <row r="48" spans="1:8" ht="12.75">
      <c r="A48" s="57" t="s">
        <v>51</v>
      </c>
      <c r="B48" s="57"/>
      <c r="C48" s="57">
        <v>32</v>
      </c>
      <c r="D48" s="59">
        <f>E47+1</f>
        <v>804</v>
      </c>
      <c r="E48" s="59">
        <f>D48+C48-1</f>
        <v>835</v>
      </c>
      <c r="F48" s="38" t="s">
        <v>183</v>
      </c>
      <c r="G48" s="60" t="s">
        <v>14</v>
      </c>
      <c r="H48" s="57" t="s">
        <v>204</v>
      </c>
    </row>
    <row r="49" spans="1:8" ht="25.5">
      <c r="A49" s="38" t="s">
        <v>119</v>
      </c>
      <c r="B49" s="38"/>
      <c r="C49" s="38">
        <v>8</v>
      </c>
      <c r="D49" s="59">
        <f>E48+1</f>
        <v>836</v>
      </c>
      <c r="E49" s="59">
        <f>D49+C49-1</f>
        <v>843</v>
      </c>
      <c r="F49" s="38" t="s">
        <v>112</v>
      </c>
      <c r="G49" s="39" t="s">
        <v>15</v>
      </c>
      <c r="H49" s="38" t="s">
        <v>205</v>
      </c>
    </row>
    <row r="50" spans="1:8" ht="12.75">
      <c r="A50" s="38" t="s">
        <v>121</v>
      </c>
      <c r="B50" s="38"/>
      <c r="C50" s="38">
        <v>40</v>
      </c>
      <c r="D50" s="59">
        <f aca="true" t="shared" si="4" ref="D50:D55">E49+1</f>
        <v>844</v>
      </c>
      <c r="E50" s="59">
        <f aca="true" t="shared" si="5" ref="E50:E55">D50+C50-1</f>
        <v>883</v>
      </c>
      <c r="F50" s="38" t="s">
        <v>183</v>
      </c>
      <c r="G50" s="39" t="s">
        <v>212</v>
      </c>
      <c r="H50" s="57" t="s">
        <v>204</v>
      </c>
    </row>
    <row r="51" spans="1:8" ht="12.75">
      <c r="A51" s="38" t="s">
        <v>122</v>
      </c>
      <c r="B51" s="38"/>
      <c r="C51" s="38">
        <v>40</v>
      </c>
      <c r="D51" s="59">
        <f t="shared" si="4"/>
        <v>884</v>
      </c>
      <c r="E51" s="59">
        <f t="shared" si="5"/>
        <v>923</v>
      </c>
      <c r="F51" s="38" t="s">
        <v>183</v>
      </c>
      <c r="G51" s="39" t="s">
        <v>16</v>
      </c>
      <c r="H51" s="57" t="s">
        <v>204</v>
      </c>
    </row>
    <row r="52" spans="1:8" ht="12.75">
      <c r="A52" s="38" t="s">
        <v>123</v>
      </c>
      <c r="B52" s="38"/>
      <c r="C52" s="38">
        <v>40</v>
      </c>
      <c r="D52" s="59">
        <f t="shared" si="4"/>
        <v>924</v>
      </c>
      <c r="E52" s="59">
        <f t="shared" si="5"/>
        <v>963</v>
      </c>
      <c r="F52" s="38" t="s">
        <v>183</v>
      </c>
      <c r="G52" s="39"/>
      <c r="H52" s="38" t="s">
        <v>205</v>
      </c>
    </row>
    <row r="53" spans="1:8" ht="12.75">
      <c r="A53" s="38" t="s">
        <v>124</v>
      </c>
      <c r="B53" s="38"/>
      <c r="C53" s="38">
        <v>9</v>
      </c>
      <c r="D53" s="59">
        <f t="shared" si="4"/>
        <v>964</v>
      </c>
      <c r="E53" s="59">
        <f t="shared" si="5"/>
        <v>972</v>
      </c>
      <c r="F53" s="38" t="s">
        <v>183</v>
      </c>
      <c r="G53" s="39"/>
      <c r="H53" s="57" t="s">
        <v>204</v>
      </c>
    </row>
    <row r="54" spans="1:8" ht="12.75">
      <c r="A54" s="38" t="s">
        <v>125</v>
      </c>
      <c r="B54" s="38"/>
      <c r="C54" s="38">
        <v>40</v>
      </c>
      <c r="D54" s="59">
        <f t="shared" si="4"/>
        <v>973</v>
      </c>
      <c r="E54" s="59">
        <f t="shared" si="5"/>
        <v>1012</v>
      </c>
      <c r="F54" s="38" t="s">
        <v>183</v>
      </c>
      <c r="G54" s="39"/>
      <c r="H54" s="57" t="s">
        <v>204</v>
      </c>
    </row>
    <row r="55" spans="1:8" ht="12.75">
      <c r="A55" s="38" t="s">
        <v>132</v>
      </c>
      <c r="B55" s="38"/>
      <c r="C55" s="38">
        <v>2</v>
      </c>
      <c r="D55" s="59">
        <f t="shared" si="4"/>
        <v>1013</v>
      </c>
      <c r="E55" s="59">
        <f t="shared" si="5"/>
        <v>1014</v>
      </c>
      <c r="F55" s="38" t="s">
        <v>183</v>
      </c>
      <c r="G55" s="39" t="s">
        <v>17</v>
      </c>
      <c r="H55" s="57" t="s">
        <v>204</v>
      </c>
    </row>
    <row r="56" spans="1:8" ht="12.75">
      <c r="A56" s="40"/>
      <c r="B56" s="40"/>
      <c r="C56" s="40"/>
      <c r="D56" s="40"/>
      <c r="E56" s="40"/>
      <c r="F56" s="40"/>
      <c r="G56" s="41"/>
      <c r="H56" s="40"/>
    </row>
    <row r="57" spans="1:8" ht="12.75">
      <c r="A57" s="167" t="s">
        <v>213</v>
      </c>
      <c r="B57" s="167"/>
      <c r="C57" s="167"/>
      <c r="D57" s="167"/>
      <c r="E57" s="167"/>
      <c r="F57" s="167"/>
      <c r="G57" s="167"/>
      <c r="H57" s="167"/>
    </row>
    <row r="58" ht="12.75">
      <c r="A58" s="61" t="s">
        <v>18</v>
      </c>
    </row>
  </sheetData>
  <sheetProtection/>
  <mergeCells count="2">
    <mergeCell ref="A1:H1"/>
    <mergeCell ref="A57:H57"/>
  </mergeCells>
  <printOptions/>
  <pageMargins left="0.7480314960629921" right="0.7480314960629921" top="0.5905511811023623" bottom="0.5905511811023623" header="0.5118110236220472" footer="0.5118110236220472"/>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H1"/>
    </sheetView>
  </sheetViews>
  <sheetFormatPr defaultColWidth="10.28125" defaultRowHeight="12.75"/>
  <cols>
    <col min="1" max="1" width="26.28125" style="48" customWidth="1"/>
    <col min="2" max="2" width="9.28125" style="48" customWidth="1"/>
    <col min="3" max="3" width="5.8515625" style="48" bestFit="1" customWidth="1"/>
    <col min="4" max="5" width="5.8515625" style="48" customWidth="1"/>
    <col min="6" max="6" width="14.421875" style="48" customWidth="1"/>
    <col min="7" max="7" width="30.8515625" style="62" customWidth="1"/>
    <col min="8" max="16384" width="10.28125" style="48" customWidth="1"/>
  </cols>
  <sheetData>
    <row r="1" spans="1:8" ht="21" thickBot="1">
      <c r="A1" s="157" t="s">
        <v>203</v>
      </c>
      <c r="B1" s="158"/>
      <c r="C1" s="158"/>
      <c r="D1" s="158"/>
      <c r="E1" s="158"/>
      <c r="F1" s="158"/>
      <c r="G1" s="158"/>
      <c r="H1" s="159"/>
    </row>
    <row r="2" spans="1:8" ht="12.75">
      <c r="A2" s="28"/>
      <c r="B2" s="29"/>
      <c r="C2" s="29"/>
      <c r="D2" s="29"/>
      <c r="E2" s="29"/>
      <c r="F2" s="29"/>
      <c r="G2" s="29"/>
      <c r="H2" s="29"/>
    </row>
    <row r="3" spans="1:8" s="27" customFormat="1" ht="12.75">
      <c r="A3" s="35" t="s">
        <v>148</v>
      </c>
      <c r="B3" s="36" t="s">
        <v>149</v>
      </c>
      <c r="C3" s="36" t="s">
        <v>91</v>
      </c>
      <c r="D3" s="36" t="s">
        <v>150</v>
      </c>
      <c r="E3" s="36" t="s">
        <v>151</v>
      </c>
      <c r="F3" s="36" t="s">
        <v>152</v>
      </c>
      <c r="G3" s="36" t="s">
        <v>153</v>
      </c>
      <c r="H3" s="36" t="s">
        <v>154</v>
      </c>
    </row>
    <row r="4" spans="1:8" ht="12.75">
      <c r="A4" s="28"/>
      <c r="B4" s="29"/>
      <c r="C4" s="29"/>
      <c r="D4" s="29"/>
      <c r="E4" s="29"/>
      <c r="F4" s="29"/>
      <c r="G4" s="29"/>
      <c r="H4" s="29"/>
    </row>
    <row r="5" spans="1:8" ht="12.75">
      <c r="A5" s="49" t="s">
        <v>146</v>
      </c>
      <c r="B5" s="50"/>
      <c r="C5" s="50"/>
      <c r="D5" s="50"/>
      <c r="E5" s="50"/>
      <c r="F5" s="50"/>
      <c r="G5" s="50"/>
      <c r="H5" s="51"/>
    </row>
    <row r="6" spans="1:8" ht="12.75">
      <c r="A6" s="52" t="s">
        <v>182</v>
      </c>
      <c r="B6" s="53"/>
      <c r="C6" s="53"/>
      <c r="D6" s="54"/>
      <c r="E6" s="54"/>
      <c r="F6" s="53"/>
      <c r="G6" s="55"/>
      <c r="H6" s="56"/>
    </row>
    <row r="7" spans="1:8" ht="12.75">
      <c r="A7" s="57" t="s">
        <v>133</v>
      </c>
      <c r="B7" s="57"/>
      <c r="C7" s="57">
        <v>3</v>
      </c>
      <c r="D7" s="58">
        <v>0</v>
      </c>
      <c r="E7" s="59">
        <f>D7+C7-1</f>
        <v>2</v>
      </c>
      <c r="F7" s="57" t="s">
        <v>94</v>
      </c>
      <c r="G7" s="60" t="s">
        <v>207</v>
      </c>
      <c r="H7" s="57" t="s">
        <v>204</v>
      </c>
    </row>
    <row r="8" spans="1:8" ht="25.5">
      <c r="A8" s="57" t="s">
        <v>134</v>
      </c>
      <c r="B8" s="57"/>
      <c r="C8" s="57">
        <v>9</v>
      </c>
      <c r="D8" s="59">
        <f>E7+1</f>
        <v>3</v>
      </c>
      <c r="E8" s="59">
        <f>D8+C8-1</f>
        <v>11</v>
      </c>
      <c r="F8" s="57" t="s">
        <v>94</v>
      </c>
      <c r="G8" s="60" t="s">
        <v>191</v>
      </c>
      <c r="H8" s="57" t="s">
        <v>204</v>
      </c>
    </row>
    <row r="9" spans="1:8" ht="25.5" customHeight="1">
      <c r="A9" s="38" t="s">
        <v>20</v>
      </c>
      <c r="B9" s="38"/>
      <c r="C9" s="38">
        <v>9</v>
      </c>
      <c r="D9" s="59">
        <f>E8+1</f>
        <v>12</v>
      </c>
      <c r="E9" s="59">
        <f aca="true" t="shared" si="0" ref="E9:E44">D9+C9-1</f>
        <v>20</v>
      </c>
      <c r="F9" s="38" t="s">
        <v>94</v>
      </c>
      <c r="G9" s="39" t="s">
        <v>192</v>
      </c>
      <c r="H9" s="57" t="s">
        <v>204</v>
      </c>
    </row>
    <row r="10" spans="1:8" ht="12.75">
      <c r="A10" s="52" t="s">
        <v>208</v>
      </c>
      <c r="B10" s="53"/>
      <c r="C10" s="53"/>
      <c r="D10" s="54"/>
      <c r="E10" s="54"/>
      <c r="F10" s="53"/>
      <c r="G10" s="55"/>
      <c r="H10" s="56"/>
    </row>
    <row r="11" spans="1:8" ht="12.75">
      <c r="A11" s="38" t="s">
        <v>88</v>
      </c>
      <c r="B11" s="38"/>
      <c r="C11" s="38">
        <v>14</v>
      </c>
      <c r="D11" s="59">
        <f>E9+1</f>
        <v>21</v>
      </c>
      <c r="E11" s="59">
        <f>D11+C11-1</f>
        <v>34</v>
      </c>
      <c r="F11" s="38" t="s">
        <v>92</v>
      </c>
      <c r="G11" s="39" t="s">
        <v>0</v>
      </c>
      <c r="H11" s="38" t="s">
        <v>205</v>
      </c>
    </row>
    <row r="12" spans="1:8" ht="12.75">
      <c r="A12" s="38" t="s">
        <v>21</v>
      </c>
      <c r="B12" s="38"/>
      <c r="C12" s="38">
        <v>32</v>
      </c>
      <c r="D12" s="59">
        <f>E11+1</f>
        <v>35</v>
      </c>
      <c r="E12" s="59">
        <f t="shared" si="0"/>
        <v>66</v>
      </c>
      <c r="F12" s="38" t="s">
        <v>92</v>
      </c>
      <c r="G12" s="39" t="s">
        <v>149</v>
      </c>
      <c r="H12" s="57" t="s">
        <v>204</v>
      </c>
    </row>
    <row r="13" spans="1:8" ht="12.75">
      <c r="A13" s="38" t="s">
        <v>22</v>
      </c>
      <c r="B13" s="39"/>
      <c r="C13" s="39">
        <v>32</v>
      </c>
      <c r="D13" s="59">
        <f aca="true" t="shared" si="1" ref="D13:D26">E12+1</f>
        <v>67</v>
      </c>
      <c r="E13" s="59">
        <f t="shared" si="0"/>
        <v>98</v>
      </c>
      <c r="F13" s="38" t="s">
        <v>92</v>
      </c>
      <c r="G13" s="39" t="s">
        <v>188</v>
      </c>
      <c r="H13" s="57" t="s">
        <v>204</v>
      </c>
    </row>
    <row r="14" spans="1:8" ht="12.75">
      <c r="A14" s="57" t="s">
        <v>23</v>
      </c>
      <c r="B14" s="57"/>
      <c r="C14" s="57">
        <v>8</v>
      </c>
      <c r="D14" s="59">
        <f t="shared" si="1"/>
        <v>99</v>
      </c>
      <c r="E14" s="59">
        <f t="shared" si="0"/>
        <v>106</v>
      </c>
      <c r="F14" s="57" t="s">
        <v>95</v>
      </c>
      <c r="G14" s="60" t="s">
        <v>1</v>
      </c>
      <c r="H14" s="57" t="s">
        <v>204</v>
      </c>
    </row>
    <row r="15" spans="1:8" ht="12.75">
      <c r="A15" s="38" t="s">
        <v>24</v>
      </c>
      <c r="B15" s="38"/>
      <c r="C15" s="38">
        <v>32</v>
      </c>
      <c r="D15" s="59">
        <f t="shared" si="1"/>
        <v>107</v>
      </c>
      <c r="E15" s="59">
        <f t="shared" si="0"/>
        <v>138</v>
      </c>
      <c r="F15" s="38" t="s">
        <v>92</v>
      </c>
      <c r="G15" s="39" t="s">
        <v>96</v>
      </c>
      <c r="H15" s="57" t="s">
        <v>204</v>
      </c>
    </row>
    <row r="16" spans="1:8" ht="12.75">
      <c r="A16" s="38" t="s">
        <v>25</v>
      </c>
      <c r="B16" s="38"/>
      <c r="C16" s="38">
        <v>4</v>
      </c>
      <c r="D16" s="59">
        <f t="shared" si="1"/>
        <v>139</v>
      </c>
      <c r="E16" s="59">
        <f t="shared" si="0"/>
        <v>142</v>
      </c>
      <c r="F16" s="38" t="s">
        <v>92</v>
      </c>
      <c r="G16" s="39" t="s">
        <v>189</v>
      </c>
      <c r="H16" s="57" t="s">
        <v>204</v>
      </c>
    </row>
    <row r="17" spans="1:8" ht="12.75">
      <c r="A17" s="38" t="s">
        <v>26</v>
      </c>
      <c r="B17" s="38"/>
      <c r="C17" s="38">
        <v>32</v>
      </c>
      <c r="D17" s="59">
        <f t="shared" si="1"/>
        <v>143</v>
      </c>
      <c r="E17" s="59">
        <f t="shared" si="0"/>
        <v>174</v>
      </c>
      <c r="F17" s="38" t="s">
        <v>92</v>
      </c>
      <c r="G17" s="39" t="s">
        <v>190</v>
      </c>
      <c r="H17" s="57" t="s">
        <v>204</v>
      </c>
    </row>
    <row r="18" spans="1:8" ht="12.75">
      <c r="A18" s="38" t="s">
        <v>27</v>
      </c>
      <c r="B18" s="38"/>
      <c r="C18" s="38">
        <v>2</v>
      </c>
      <c r="D18" s="59">
        <f t="shared" si="1"/>
        <v>175</v>
      </c>
      <c r="E18" s="59">
        <f t="shared" si="0"/>
        <v>176</v>
      </c>
      <c r="F18" s="38" t="s">
        <v>92</v>
      </c>
      <c r="G18" s="39" t="s">
        <v>2</v>
      </c>
      <c r="H18" s="57" t="s">
        <v>204</v>
      </c>
    </row>
    <row r="19" spans="1:8" ht="12.75">
      <c r="A19" s="52" t="s">
        <v>185</v>
      </c>
      <c r="B19" s="53"/>
      <c r="C19" s="53"/>
      <c r="D19" s="54"/>
      <c r="E19" s="54"/>
      <c r="F19" s="53"/>
      <c r="G19" s="55"/>
      <c r="H19" s="56"/>
    </row>
    <row r="20" spans="1:8" ht="12.75">
      <c r="A20" s="38" t="s">
        <v>64</v>
      </c>
      <c r="B20" s="38"/>
      <c r="C20" s="38">
        <v>14</v>
      </c>
      <c r="D20" s="59">
        <f>E18+1</f>
        <v>177</v>
      </c>
      <c r="E20" s="59">
        <f>D20+C20-1</f>
        <v>190</v>
      </c>
      <c r="F20" s="38" t="s">
        <v>92</v>
      </c>
      <c r="G20" s="39" t="s">
        <v>0</v>
      </c>
      <c r="H20" s="38" t="s">
        <v>205</v>
      </c>
    </row>
    <row r="21" spans="1:8" ht="12.75">
      <c r="A21" s="38" t="s">
        <v>28</v>
      </c>
      <c r="B21" s="38"/>
      <c r="C21" s="38">
        <v>32</v>
      </c>
      <c r="D21" s="59">
        <f>E20+1</f>
        <v>191</v>
      </c>
      <c r="E21" s="59">
        <f t="shared" si="0"/>
        <v>222</v>
      </c>
      <c r="F21" s="38" t="s">
        <v>92</v>
      </c>
      <c r="G21" s="39" t="s">
        <v>149</v>
      </c>
      <c r="H21" s="57" t="s">
        <v>204</v>
      </c>
    </row>
    <row r="22" spans="1:8" ht="12.75">
      <c r="A22" s="38" t="s">
        <v>29</v>
      </c>
      <c r="B22" s="38"/>
      <c r="C22" s="38">
        <v>32</v>
      </c>
      <c r="D22" s="59">
        <f t="shared" si="1"/>
        <v>223</v>
      </c>
      <c r="E22" s="59">
        <f t="shared" si="0"/>
        <v>254</v>
      </c>
      <c r="F22" s="38" t="s">
        <v>92</v>
      </c>
      <c r="G22" s="39" t="s">
        <v>188</v>
      </c>
      <c r="H22" s="57" t="s">
        <v>204</v>
      </c>
    </row>
    <row r="23" spans="1:8" ht="12.75">
      <c r="A23" s="38" t="s">
        <v>30</v>
      </c>
      <c r="B23" s="38"/>
      <c r="C23" s="38">
        <v>8</v>
      </c>
      <c r="D23" s="59">
        <f t="shared" si="1"/>
        <v>255</v>
      </c>
      <c r="E23" s="59">
        <f t="shared" si="0"/>
        <v>262</v>
      </c>
      <c r="F23" s="57" t="s">
        <v>95</v>
      </c>
      <c r="G23" s="60" t="s">
        <v>1</v>
      </c>
      <c r="H23" s="57" t="s">
        <v>204</v>
      </c>
    </row>
    <row r="24" spans="1:8" ht="12.75">
      <c r="A24" s="38" t="s">
        <v>31</v>
      </c>
      <c r="B24" s="38"/>
      <c r="C24" s="38">
        <v>32</v>
      </c>
      <c r="D24" s="59">
        <f t="shared" si="1"/>
        <v>263</v>
      </c>
      <c r="E24" s="59">
        <f t="shared" si="0"/>
        <v>294</v>
      </c>
      <c r="F24" s="38" t="s">
        <v>92</v>
      </c>
      <c r="G24" s="39" t="s">
        <v>96</v>
      </c>
      <c r="H24" s="57" t="s">
        <v>204</v>
      </c>
    </row>
    <row r="25" spans="1:8" ht="12.75">
      <c r="A25" s="38" t="s">
        <v>32</v>
      </c>
      <c r="B25" s="38"/>
      <c r="C25" s="38">
        <v>4</v>
      </c>
      <c r="D25" s="59">
        <f t="shared" si="1"/>
        <v>295</v>
      </c>
      <c r="E25" s="59">
        <f t="shared" si="0"/>
        <v>298</v>
      </c>
      <c r="F25" s="38" t="s">
        <v>92</v>
      </c>
      <c r="G25" s="39" t="s">
        <v>189</v>
      </c>
      <c r="H25" s="57" t="s">
        <v>204</v>
      </c>
    </row>
    <row r="26" spans="1:8" ht="12.75">
      <c r="A26" s="38" t="s">
        <v>33</v>
      </c>
      <c r="B26" s="38"/>
      <c r="C26" s="38">
        <v>32</v>
      </c>
      <c r="D26" s="59">
        <f t="shared" si="1"/>
        <v>299</v>
      </c>
      <c r="E26" s="59">
        <f t="shared" si="0"/>
        <v>330</v>
      </c>
      <c r="F26" s="38" t="s">
        <v>92</v>
      </c>
      <c r="G26" s="39" t="s">
        <v>190</v>
      </c>
      <c r="H26" s="57" t="s">
        <v>204</v>
      </c>
    </row>
    <row r="27" spans="1:8" ht="12.75">
      <c r="A27" s="38" t="s">
        <v>34</v>
      </c>
      <c r="B27" s="38"/>
      <c r="C27" s="38">
        <v>2</v>
      </c>
      <c r="D27" s="59">
        <f>E26+1</f>
        <v>331</v>
      </c>
      <c r="E27" s="59">
        <f t="shared" si="0"/>
        <v>332</v>
      </c>
      <c r="F27" s="38" t="s">
        <v>92</v>
      </c>
      <c r="G27" s="39" t="s">
        <v>2</v>
      </c>
      <c r="H27" s="57" t="s">
        <v>204</v>
      </c>
    </row>
    <row r="28" spans="1:8" ht="12.75">
      <c r="A28" s="52" t="s">
        <v>186</v>
      </c>
      <c r="B28" s="53"/>
      <c r="C28" s="53"/>
      <c r="D28" s="54"/>
      <c r="E28" s="54"/>
      <c r="F28" s="53"/>
      <c r="G28" s="55"/>
      <c r="H28" s="56"/>
    </row>
    <row r="29" spans="1:8" ht="12.75">
      <c r="A29" s="38" t="s">
        <v>89</v>
      </c>
      <c r="B29" s="38"/>
      <c r="C29" s="38">
        <v>14</v>
      </c>
      <c r="D29" s="59">
        <f>E27+1</f>
        <v>333</v>
      </c>
      <c r="E29" s="59">
        <f>D29+C29-1</f>
        <v>346</v>
      </c>
      <c r="F29" s="38" t="s">
        <v>92</v>
      </c>
      <c r="G29" s="39" t="s">
        <v>0</v>
      </c>
      <c r="H29" s="38" t="s">
        <v>205</v>
      </c>
    </row>
    <row r="30" spans="1:8" ht="12.75">
      <c r="A30" s="38" t="s">
        <v>35</v>
      </c>
      <c r="B30" s="38"/>
      <c r="C30" s="38">
        <v>32</v>
      </c>
      <c r="D30" s="59">
        <f>E29+1</f>
        <v>347</v>
      </c>
      <c r="E30" s="59">
        <f t="shared" si="0"/>
        <v>378</v>
      </c>
      <c r="F30" s="38" t="s">
        <v>92</v>
      </c>
      <c r="G30" s="39" t="s">
        <v>149</v>
      </c>
      <c r="H30" s="57" t="s">
        <v>204</v>
      </c>
    </row>
    <row r="31" spans="1:8" ht="12.75">
      <c r="A31" s="38" t="s">
        <v>36</v>
      </c>
      <c r="B31" s="38"/>
      <c r="C31" s="38">
        <v>32</v>
      </c>
      <c r="D31" s="59">
        <f aca="true" t="shared" si="2" ref="D31:D36">E30+1</f>
        <v>379</v>
      </c>
      <c r="E31" s="59">
        <f t="shared" si="0"/>
        <v>410</v>
      </c>
      <c r="F31" s="38" t="s">
        <v>92</v>
      </c>
      <c r="G31" s="39" t="s">
        <v>188</v>
      </c>
      <c r="H31" s="57" t="s">
        <v>204</v>
      </c>
    </row>
    <row r="32" spans="1:8" ht="12.75">
      <c r="A32" s="38" t="s">
        <v>90</v>
      </c>
      <c r="B32" s="38"/>
      <c r="C32" s="38">
        <v>8</v>
      </c>
      <c r="D32" s="59">
        <f t="shared" si="2"/>
        <v>411</v>
      </c>
      <c r="E32" s="59">
        <f t="shared" si="0"/>
        <v>418</v>
      </c>
      <c r="F32" s="38" t="s">
        <v>95</v>
      </c>
      <c r="G32" s="60" t="s">
        <v>1</v>
      </c>
      <c r="H32" s="57" t="s">
        <v>204</v>
      </c>
    </row>
    <row r="33" spans="1:8" ht="12.75">
      <c r="A33" s="38" t="s">
        <v>37</v>
      </c>
      <c r="B33" s="38"/>
      <c r="C33" s="38">
        <v>32</v>
      </c>
      <c r="D33" s="59">
        <f>E32+1</f>
        <v>419</v>
      </c>
      <c r="E33" s="59">
        <f t="shared" si="0"/>
        <v>450</v>
      </c>
      <c r="F33" s="38" t="s">
        <v>92</v>
      </c>
      <c r="G33" s="39" t="s">
        <v>96</v>
      </c>
      <c r="H33" s="57" t="s">
        <v>204</v>
      </c>
    </row>
    <row r="34" spans="1:8" ht="12.75">
      <c r="A34" s="38" t="s">
        <v>38</v>
      </c>
      <c r="B34" s="38"/>
      <c r="C34" s="38">
        <v>4</v>
      </c>
      <c r="D34" s="59">
        <f t="shared" si="2"/>
        <v>451</v>
      </c>
      <c r="E34" s="59">
        <f t="shared" si="0"/>
        <v>454</v>
      </c>
      <c r="F34" s="38" t="s">
        <v>92</v>
      </c>
      <c r="G34" s="39" t="s">
        <v>189</v>
      </c>
      <c r="H34" s="57" t="s">
        <v>204</v>
      </c>
    </row>
    <row r="35" spans="1:8" ht="12.75">
      <c r="A35" s="38" t="s">
        <v>39</v>
      </c>
      <c r="B35" s="38"/>
      <c r="C35" s="38">
        <v>32</v>
      </c>
      <c r="D35" s="59">
        <f t="shared" si="2"/>
        <v>455</v>
      </c>
      <c r="E35" s="59">
        <f t="shared" si="0"/>
        <v>486</v>
      </c>
      <c r="F35" s="38" t="s">
        <v>92</v>
      </c>
      <c r="G35" s="39" t="s">
        <v>190</v>
      </c>
      <c r="H35" s="57" t="s">
        <v>204</v>
      </c>
    </row>
    <row r="36" spans="1:8" ht="12.75">
      <c r="A36" s="38" t="s">
        <v>40</v>
      </c>
      <c r="B36" s="38"/>
      <c r="C36" s="38">
        <v>2</v>
      </c>
      <c r="D36" s="59">
        <f t="shared" si="2"/>
        <v>487</v>
      </c>
      <c r="E36" s="59">
        <f t="shared" si="0"/>
        <v>488</v>
      </c>
      <c r="F36" s="38" t="s">
        <v>92</v>
      </c>
      <c r="G36" s="39" t="s">
        <v>2</v>
      </c>
      <c r="H36" s="57" t="s">
        <v>204</v>
      </c>
    </row>
    <row r="37" spans="1:8" ht="12.75">
      <c r="A37" s="52" t="s">
        <v>209</v>
      </c>
      <c r="B37" s="53"/>
      <c r="C37" s="53"/>
      <c r="D37" s="54"/>
      <c r="E37" s="54"/>
      <c r="F37" s="53"/>
      <c r="G37" s="55"/>
      <c r="H37" s="56"/>
    </row>
    <row r="38" spans="1:8" ht="12.75">
      <c r="A38" s="38" t="s">
        <v>41</v>
      </c>
      <c r="B38" s="38"/>
      <c r="C38" s="38">
        <v>32</v>
      </c>
      <c r="D38" s="59">
        <f>E36+1</f>
        <v>489</v>
      </c>
      <c r="E38" s="59">
        <f t="shared" si="0"/>
        <v>520</v>
      </c>
      <c r="F38" s="38" t="s">
        <v>92</v>
      </c>
      <c r="G38" s="39" t="s">
        <v>3</v>
      </c>
      <c r="H38" s="57" t="s">
        <v>204</v>
      </c>
    </row>
    <row r="39" spans="1:8" ht="12.75">
      <c r="A39" s="57" t="s">
        <v>70</v>
      </c>
      <c r="B39" s="57"/>
      <c r="C39" s="57">
        <v>32</v>
      </c>
      <c r="D39" s="59">
        <f aca="true" t="shared" si="3" ref="D39:D44">E38+1</f>
        <v>521</v>
      </c>
      <c r="E39" s="59">
        <f t="shared" si="0"/>
        <v>552</v>
      </c>
      <c r="F39" s="57" t="s">
        <v>92</v>
      </c>
      <c r="G39" s="60" t="s">
        <v>214</v>
      </c>
      <c r="H39" s="57" t="s">
        <v>204</v>
      </c>
    </row>
    <row r="40" spans="1:8" ht="38.25">
      <c r="A40" s="57" t="s">
        <v>71</v>
      </c>
      <c r="B40" s="57"/>
      <c r="C40" s="57">
        <v>1</v>
      </c>
      <c r="D40" s="59">
        <f t="shared" si="3"/>
        <v>553</v>
      </c>
      <c r="E40" s="59">
        <f t="shared" si="0"/>
        <v>553</v>
      </c>
      <c r="F40" s="57" t="s">
        <v>94</v>
      </c>
      <c r="G40" s="60" t="s">
        <v>215</v>
      </c>
      <c r="H40" s="57" t="s">
        <v>204</v>
      </c>
    </row>
    <row r="41" spans="1:8" ht="12.75">
      <c r="A41" s="57" t="s">
        <v>74</v>
      </c>
      <c r="B41" s="57"/>
      <c r="C41" s="57">
        <v>32</v>
      </c>
      <c r="D41" s="59">
        <f t="shared" si="3"/>
        <v>554</v>
      </c>
      <c r="E41" s="59">
        <f>D41+C41-1</f>
        <v>585</v>
      </c>
      <c r="F41" s="57" t="s">
        <v>92</v>
      </c>
      <c r="G41" s="60" t="s">
        <v>216</v>
      </c>
      <c r="H41" s="57" t="s">
        <v>204</v>
      </c>
    </row>
    <row r="42" spans="1:8" ht="12.75">
      <c r="A42" s="57" t="s">
        <v>46</v>
      </c>
      <c r="B42" s="57"/>
      <c r="C42" s="57">
        <v>8</v>
      </c>
      <c r="D42" s="59">
        <f>E41+1</f>
        <v>586</v>
      </c>
      <c r="E42" s="59">
        <f>D42+C42-1</f>
        <v>593</v>
      </c>
      <c r="F42" s="57" t="s">
        <v>95</v>
      </c>
      <c r="G42" s="60" t="s">
        <v>7</v>
      </c>
      <c r="H42" s="57" t="s">
        <v>204</v>
      </c>
    </row>
    <row r="43" spans="1:8" ht="25.5">
      <c r="A43" s="57" t="s">
        <v>72</v>
      </c>
      <c r="B43" s="57"/>
      <c r="C43" s="57">
        <v>8</v>
      </c>
      <c r="D43" s="59">
        <f t="shared" si="3"/>
        <v>594</v>
      </c>
      <c r="E43" s="59">
        <f>D43+C43-1</f>
        <v>601</v>
      </c>
      <c r="F43" s="57" t="s">
        <v>95</v>
      </c>
      <c r="G43" s="60" t="s">
        <v>217</v>
      </c>
      <c r="H43" s="57" t="s">
        <v>204</v>
      </c>
    </row>
    <row r="44" spans="1:8" ht="25.5">
      <c r="A44" s="57" t="s">
        <v>73</v>
      </c>
      <c r="B44" s="57"/>
      <c r="C44" s="57">
        <v>8</v>
      </c>
      <c r="D44" s="59">
        <f t="shared" si="3"/>
        <v>602</v>
      </c>
      <c r="E44" s="59">
        <f t="shared" si="0"/>
        <v>609</v>
      </c>
      <c r="F44" s="57" t="s">
        <v>95</v>
      </c>
      <c r="G44" s="60" t="s">
        <v>218</v>
      </c>
      <c r="H44" s="38" t="s">
        <v>205</v>
      </c>
    </row>
    <row r="45" spans="1:8" ht="12.75">
      <c r="A45" s="52" t="s">
        <v>210</v>
      </c>
      <c r="B45" s="53"/>
      <c r="C45" s="53"/>
      <c r="D45" s="54"/>
      <c r="E45" s="54"/>
      <c r="F45" s="53"/>
      <c r="G45" s="55"/>
      <c r="H45" s="56"/>
    </row>
    <row r="46" spans="1:8" ht="102">
      <c r="A46" s="57" t="s">
        <v>106</v>
      </c>
      <c r="B46" s="57"/>
      <c r="C46" s="57">
        <v>2</v>
      </c>
      <c r="D46" s="59">
        <f>E44+1</f>
        <v>610</v>
      </c>
      <c r="E46" s="59">
        <f>D46+C46-1</f>
        <v>611</v>
      </c>
      <c r="F46" s="57" t="s">
        <v>94</v>
      </c>
      <c r="G46" s="70" t="s">
        <v>219</v>
      </c>
      <c r="H46" s="57" t="s">
        <v>204</v>
      </c>
    </row>
    <row r="47" spans="1:8" ht="12.75">
      <c r="A47" s="57" t="s">
        <v>75</v>
      </c>
      <c r="B47" s="57"/>
      <c r="C47" s="57">
        <v>11</v>
      </c>
      <c r="D47" s="59">
        <f aca="true" t="shared" si="4" ref="D47:D52">E46+1</f>
        <v>612</v>
      </c>
      <c r="E47" s="59">
        <f aca="true" t="shared" si="5" ref="E47:E53">D47+C47-1</f>
        <v>622</v>
      </c>
      <c r="F47" s="57" t="s">
        <v>94</v>
      </c>
      <c r="G47" s="60" t="s">
        <v>220</v>
      </c>
      <c r="H47" s="57" t="s">
        <v>204</v>
      </c>
    </row>
    <row r="48" spans="1:8" ht="12.75">
      <c r="A48" s="57" t="s">
        <v>76</v>
      </c>
      <c r="B48" s="57"/>
      <c r="C48" s="57">
        <v>11</v>
      </c>
      <c r="D48" s="59">
        <f t="shared" si="4"/>
        <v>623</v>
      </c>
      <c r="E48" s="59">
        <f>D48+C48-1</f>
        <v>633</v>
      </c>
      <c r="F48" s="57" t="s">
        <v>94</v>
      </c>
      <c r="G48" s="60" t="s">
        <v>221</v>
      </c>
      <c r="H48" s="57" t="s">
        <v>204</v>
      </c>
    </row>
    <row r="49" spans="1:8" ht="25.5">
      <c r="A49" s="57" t="s">
        <v>77</v>
      </c>
      <c r="B49" s="57"/>
      <c r="C49" s="57">
        <v>11</v>
      </c>
      <c r="D49" s="59">
        <f t="shared" si="4"/>
        <v>634</v>
      </c>
      <c r="E49" s="59">
        <f>D49+C49-1</f>
        <v>644</v>
      </c>
      <c r="F49" s="57" t="s">
        <v>94</v>
      </c>
      <c r="G49" s="60" t="s">
        <v>222</v>
      </c>
      <c r="H49" s="57" t="s">
        <v>204</v>
      </c>
    </row>
    <row r="50" spans="1:8" ht="25.5">
      <c r="A50" s="57" t="s">
        <v>78</v>
      </c>
      <c r="B50" s="57"/>
      <c r="C50" s="57">
        <v>11</v>
      </c>
      <c r="D50" s="59">
        <f t="shared" si="4"/>
        <v>645</v>
      </c>
      <c r="E50" s="59">
        <f>D50+C50-1</f>
        <v>655</v>
      </c>
      <c r="F50" s="57" t="s">
        <v>94</v>
      </c>
      <c r="G50" s="60" t="s">
        <v>223</v>
      </c>
      <c r="H50" s="57" t="s">
        <v>204</v>
      </c>
    </row>
    <row r="51" spans="1:8" ht="25.5">
      <c r="A51" s="57" t="s">
        <v>79</v>
      </c>
      <c r="B51" s="57"/>
      <c r="C51" s="57">
        <v>11</v>
      </c>
      <c r="D51" s="59">
        <f t="shared" si="4"/>
        <v>656</v>
      </c>
      <c r="E51" s="59">
        <f>D51+C51-1</f>
        <v>666</v>
      </c>
      <c r="F51" s="57" t="s">
        <v>94</v>
      </c>
      <c r="G51" s="60" t="s">
        <v>224</v>
      </c>
      <c r="H51" s="57" t="s">
        <v>204</v>
      </c>
    </row>
    <row r="52" spans="1:8" ht="12.75">
      <c r="A52" s="57" t="s">
        <v>42</v>
      </c>
      <c r="B52" s="57"/>
      <c r="C52" s="57">
        <v>8</v>
      </c>
      <c r="D52" s="59">
        <f t="shared" si="4"/>
        <v>667</v>
      </c>
      <c r="E52" s="59">
        <f t="shared" si="5"/>
        <v>674</v>
      </c>
      <c r="F52" s="57" t="s">
        <v>95</v>
      </c>
      <c r="G52" s="60" t="s">
        <v>11</v>
      </c>
      <c r="H52" s="57" t="s">
        <v>204</v>
      </c>
    </row>
    <row r="53" spans="1:8" ht="38.25">
      <c r="A53" s="57" t="s">
        <v>52</v>
      </c>
      <c r="B53" s="57"/>
      <c r="C53" s="57">
        <v>255</v>
      </c>
      <c r="D53" s="59">
        <f>E52+1</f>
        <v>675</v>
      </c>
      <c r="E53" s="59">
        <f t="shared" si="5"/>
        <v>929</v>
      </c>
      <c r="F53" s="57" t="s">
        <v>92</v>
      </c>
      <c r="G53" s="60" t="s">
        <v>237</v>
      </c>
      <c r="H53" s="38" t="s">
        <v>205</v>
      </c>
    </row>
    <row r="54" spans="1:8" ht="12.75">
      <c r="A54" s="52" t="s">
        <v>211</v>
      </c>
      <c r="B54" s="53"/>
      <c r="C54" s="53"/>
      <c r="D54" s="54"/>
      <c r="E54" s="54"/>
      <c r="F54" s="53"/>
      <c r="G54" s="55"/>
      <c r="H54" s="56"/>
    </row>
    <row r="55" spans="1:8" ht="12.75">
      <c r="A55" s="57" t="s">
        <v>49</v>
      </c>
      <c r="B55" s="57"/>
      <c r="C55" s="57">
        <v>24</v>
      </c>
      <c r="D55" s="59">
        <f>E53+1</f>
        <v>930</v>
      </c>
      <c r="E55" s="59">
        <f>D55+C55-1</f>
        <v>953</v>
      </c>
      <c r="F55" s="57" t="s">
        <v>92</v>
      </c>
      <c r="G55" s="61" t="s">
        <v>12</v>
      </c>
      <c r="H55" s="57" t="s">
        <v>204</v>
      </c>
    </row>
    <row r="56" spans="1:8" ht="12.75">
      <c r="A56" s="57" t="s">
        <v>50</v>
      </c>
      <c r="B56" s="57"/>
      <c r="C56" s="57">
        <v>8</v>
      </c>
      <c r="D56" s="59">
        <f>E55+1</f>
        <v>954</v>
      </c>
      <c r="E56" s="59">
        <f>D56+C56-1</f>
        <v>961</v>
      </c>
      <c r="F56" s="57" t="s">
        <v>95</v>
      </c>
      <c r="G56" s="60" t="s">
        <v>13</v>
      </c>
      <c r="H56" s="57" t="s">
        <v>204</v>
      </c>
    </row>
    <row r="57" spans="1:8" ht="12.75">
      <c r="A57" s="57" t="s">
        <v>51</v>
      </c>
      <c r="B57" s="57"/>
      <c r="C57" s="57">
        <v>32</v>
      </c>
      <c r="D57" s="59">
        <f>E56+1</f>
        <v>962</v>
      </c>
      <c r="E57" s="59">
        <f>D57+C57-1</f>
        <v>993</v>
      </c>
      <c r="F57" s="57" t="s">
        <v>92</v>
      </c>
      <c r="G57" s="60" t="s">
        <v>14</v>
      </c>
      <c r="H57" s="57" t="s">
        <v>204</v>
      </c>
    </row>
    <row r="58" spans="1:8" ht="25.5">
      <c r="A58" s="38" t="s">
        <v>119</v>
      </c>
      <c r="B58" s="38"/>
      <c r="C58" s="38">
        <v>8</v>
      </c>
      <c r="D58" s="59">
        <f>E57+1</f>
        <v>994</v>
      </c>
      <c r="E58" s="59">
        <f>D58+C58-1</f>
        <v>1001</v>
      </c>
      <c r="F58" s="38" t="s">
        <v>95</v>
      </c>
      <c r="G58" s="39" t="s">
        <v>15</v>
      </c>
      <c r="H58" s="38" t="s">
        <v>205</v>
      </c>
    </row>
    <row r="59" spans="1:8" ht="12.75">
      <c r="A59" s="38" t="s">
        <v>121</v>
      </c>
      <c r="B59" s="38"/>
      <c r="C59" s="38">
        <v>40</v>
      </c>
      <c r="D59" s="59">
        <f aca="true" t="shared" si="6" ref="D59:D64">E58+1</f>
        <v>1002</v>
      </c>
      <c r="E59" s="59">
        <f aca="true" t="shared" si="7" ref="E59:E64">D59+C59-1</f>
        <v>1041</v>
      </c>
      <c r="F59" s="57" t="s">
        <v>92</v>
      </c>
      <c r="G59" s="39" t="s">
        <v>212</v>
      </c>
      <c r="H59" s="57" t="s">
        <v>204</v>
      </c>
    </row>
    <row r="60" spans="1:8" ht="12.75">
      <c r="A60" s="38" t="s">
        <v>122</v>
      </c>
      <c r="B60" s="38"/>
      <c r="C60" s="38">
        <v>40</v>
      </c>
      <c r="D60" s="59">
        <f t="shared" si="6"/>
        <v>1042</v>
      </c>
      <c r="E60" s="59">
        <f t="shared" si="7"/>
        <v>1081</v>
      </c>
      <c r="F60" s="57" t="s">
        <v>92</v>
      </c>
      <c r="G60" s="39" t="s">
        <v>16</v>
      </c>
      <c r="H60" s="57" t="s">
        <v>204</v>
      </c>
    </row>
    <row r="61" spans="1:8" ht="12.75">
      <c r="A61" s="38" t="s">
        <v>123</v>
      </c>
      <c r="B61" s="38"/>
      <c r="C61" s="38">
        <v>40</v>
      </c>
      <c r="D61" s="59">
        <f t="shared" si="6"/>
        <v>1082</v>
      </c>
      <c r="E61" s="59">
        <f t="shared" si="7"/>
        <v>1121</v>
      </c>
      <c r="F61" s="57" t="s">
        <v>92</v>
      </c>
      <c r="G61" s="39"/>
      <c r="H61" s="38" t="s">
        <v>205</v>
      </c>
    </row>
    <row r="62" spans="1:8" ht="12.75">
      <c r="A62" s="38" t="s">
        <v>124</v>
      </c>
      <c r="B62" s="38"/>
      <c r="C62" s="38">
        <v>9</v>
      </c>
      <c r="D62" s="59">
        <f t="shared" si="6"/>
        <v>1122</v>
      </c>
      <c r="E62" s="59">
        <f t="shared" si="7"/>
        <v>1130</v>
      </c>
      <c r="F62" s="57" t="s">
        <v>92</v>
      </c>
      <c r="G62" s="39"/>
      <c r="H62" s="57" t="s">
        <v>204</v>
      </c>
    </row>
    <row r="63" spans="1:8" ht="12.75">
      <c r="A63" s="38" t="s">
        <v>125</v>
      </c>
      <c r="B63" s="38"/>
      <c r="C63" s="38">
        <v>40</v>
      </c>
      <c r="D63" s="59">
        <f t="shared" si="6"/>
        <v>1131</v>
      </c>
      <c r="E63" s="59">
        <f t="shared" si="7"/>
        <v>1170</v>
      </c>
      <c r="F63" s="57" t="s">
        <v>92</v>
      </c>
      <c r="G63" s="39"/>
      <c r="H63" s="57" t="s">
        <v>204</v>
      </c>
    </row>
    <row r="64" spans="1:8" ht="12.75">
      <c r="A64" s="38" t="s">
        <v>132</v>
      </c>
      <c r="B64" s="38"/>
      <c r="C64" s="38">
        <v>2</v>
      </c>
      <c r="D64" s="59">
        <f t="shared" si="6"/>
        <v>1171</v>
      </c>
      <c r="E64" s="59">
        <f t="shared" si="7"/>
        <v>1172</v>
      </c>
      <c r="F64" s="57" t="s">
        <v>92</v>
      </c>
      <c r="G64" s="39" t="s">
        <v>17</v>
      </c>
      <c r="H64" s="57" t="s">
        <v>204</v>
      </c>
    </row>
    <row r="66" ht="12.75">
      <c r="A66" s="61" t="s">
        <v>18</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1">
      <selection activeCell="A1" sqref="A1:H1"/>
    </sheetView>
  </sheetViews>
  <sheetFormatPr defaultColWidth="10.28125" defaultRowHeight="12.75"/>
  <cols>
    <col min="1" max="1" width="26.28125" style="48" customWidth="1"/>
    <col min="2" max="2" width="9.28125" style="48" customWidth="1"/>
    <col min="3" max="3" width="5.8515625" style="48" bestFit="1" customWidth="1"/>
    <col min="4" max="5" width="5.8515625" style="48" customWidth="1"/>
    <col min="6" max="6" width="14.421875" style="48" customWidth="1"/>
    <col min="7" max="7" width="30.8515625" style="62" customWidth="1"/>
    <col min="8" max="8" width="11.28125" style="48" bestFit="1" customWidth="1"/>
    <col min="9" max="16384" width="10.28125" style="48" customWidth="1"/>
  </cols>
  <sheetData>
    <row r="1" spans="1:8" ht="21" thickBot="1">
      <c r="A1" s="157" t="s">
        <v>225</v>
      </c>
      <c r="B1" s="158"/>
      <c r="C1" s="158"/>
      <c r="D1" s="158"/>
      <c r="E1" s="158"/>
      <c r="F1" s="158"/>
      <c r="G1" s="158"/>
      <c r="H1" s="159"/>
    </row>
    <row r="2" spans="1:8" ht="12.75">
      <c r="A2" s="28"/>
      <c r="B2" s="29"/>
      <c r="C2" s="29"/>
      <c r="D2" s="29"/>
      <c r="E2" s="29"/>
      <c r="F2" s="29"/>
      <c r="G2" s="29"/>
      <c r="H2" s="29"/>
    </row>
    <row r="3" spans="1:8" s="27" customFormat="1" ht="12.75">
      <c r="A3" s="35" t="s">
        <v>148</v>
      </c>
      <c r="B3" s="36" t="s">
        <v>149</v>
      </c>
      <c r="C3" s="36" t="s">
        <v>91</v>
      </c>
      <c r="D3" s="36" t="s">
        <v>150</v>
      </c>
      <c r="E3" s="36" t="s">
        <v>151</v>
      </c>
      <c r="F3" s="36" t="s">
        <v>152</v>
      </c>
      <c r="G3" s="36" t="s">
        <v>153</v>
      </c>
      <c r="H3" s="36" t="s">
        <v>154</v>
      </c>
    </row>
    <row r="4" spans="1:8" ht="12.75">
      <c r="A4" s="28"/>
      <c r="B4" s="29"/>
      <c r="C4" s="29"/>
      <c r="D4" s="29"/>
      <c r="E4" s="29"/>
      <c r="F4" s="29"/>
      <c r="G4" s="29"/>
      <c r="H4" s="29"/>
    </row>
    <row r="5" spans="1:8" ht="12.75">
      <c r="A5" s="49" t="s">
        <v>147</v>
      </c>
      <c r="B5" s="50"/>
      <c r="C5" s="50"/>
      <c r="D5" s="50"/>
      <c r="E5" s="50"/>
      <c r="F5" s="50"/>
      <c r="G5" s="50"/>
      <c r="H5" s="51"/>
    </row>
    <row r="6" spans="1:8" ht="12.75">
      <c r="A6" s="52" t="s">
        <v>182</v>
      </c>
      <c r="B6" s="53"/>
      <c r="C6" s="53"/>
      <c r="D6" s="54"/>
      <c r="E6" s="54"/>
      <c r="F6" s="53"/>
      <c r="G6" s="55"/>
      <c r="H6" s="56"/>
    </row>
    <row r="7" spans="1:8" ht="12.75">
      <c r="A7" s="57" t="s">
        <v>133</v>
      </c>
      <c r="B7" s="57"/>
      <c r="C7" s="57">
        <v>3</v>
      </c>
      <c r="D7" s="58">
        <v>0</v>
      </c>
      <c r="E7" s="59">
        <f>D7+C7-1</f>
        <v>2</v>
      </c>
      <c r="F7" s="57" t="s">
        <v>162</v>
      </c>
      <c r="G7" s="60" t="s">
        <v>226</v>
      </c>
      <c r="H7" s="57" t="s">
        <v>204</v>
      </c>
    </row>
    <row r="8" spans="1:8" ht="25.5">
      <c r="A8" s="57" t="s">
        <v>134</v>
      </c>
      <c r="B8" s="57"/>
      <c r="C8" s="57">
        <v>9</v>
      </c>
      <c r="D8" s="59">
        <f>E7+1</f>
        <v>3</v>
      </c>
      <c r="E8" s="59">
        <f>D8+C8-1</f>
        <v>11</v>
      </c>
      <c r="F8" s="57" t="s">
        <v>162</v>
      </c>
      <c r="G8" s="60" t="s">
        <v>191</v>
      </c>
      <c r="H8" s="57" t="s">
        <v>204</v>
      </c>
    </row>
    <row r="9" spans="1:8" ht="25.5" customHeight="1">
      <c r="A9" s="38" t="s">
        <v>20</v>
      </c>
      <c r="B9" s="38"/>
      <c r="C9" s="38">
        <v>9</v>
      </c>
      <c r="D9" s="59">
        <f>E8+1</f>
        <v>12</v>
      </c>
      <c r="E9" s="59">
        <f aca="true" t="shared" si="0" ref="E9:E39">D9+C9-1</f>
        <v>20</v>
      </c>
      <c r="F9" s="57" t="s">
        <v>162</v>
      </c>
      <c r="G9" s="39" t="s">
        <v>192</v>
      </c>
      <c r="H9" s="57" t="s">
        <v>204</v>
      </c>
    </row>
    <row r="10" spans="1:8" ht="12.75">
      <c r="A10" s="52" t="s">
        <v>197</v>
      </c>
      <c r="B10" s="53"/>
      <c r="C10" s="53"/>
      <c r="D10" s="54"/>
      <c r="E10" s="54"/>
      <c r="F10" s="53"/>
      <c r="G10" s="55"/>
      <c r="H10" s="56"/>
    </row>
    <row r="11" spans="1:8" ht="25.5">
      <c r="A11" s="38" t="s">
        <v>59</v>
      </c>
      <c r="B11" s="38"/>
      <c r="C11" s="38">
        <v>32</v>
      </c>
      <c r="D11" s="59">
        <f>E9+1</f>
        <v>21</v>
      </c>
      <c r="E11" s="59">
        <f>D11+C11-1</f>
        <v>52</v>
      </c>
      <c r="F11" s="38" t="s">
        <v>183</v>
      </c>
      <c r="G11" s="39" t="s">
        <v>195</v>
      </c>
      <c r="H11" s="38" t="s">
        <v>206</v>
      </c>
    </row>
    <row r="12" spans="1:8" ht="12.75">
      <c r="A12" s="38" t="s">
        <v>60</v>
      </c>
      <c r="B12" s="38"/>
      <c r="C12" s="38">
        <v>32</v>
      </c>
      <c r="D12" s="59">
        <f>E11+1</f>
        <v>53</v>
      </c>
      <c r="E12" s="59">
        <f t="shared" si="0"/>
        <v>84</v>
      </c>
      <c r="F12" s="38" t="s">
        <v>183</v>
      </c>
      <c r="G12" s="39" t="s">
        <v>96</v>
      </c>
      <c r="H12" s="38" t="s">
        <v>206</v>
      </c>
    </row>
    <row r="13" spans="1:8" ht="12.75">
      <c r="A13" s="38" t="s">
        <v>61</v>
      </c>
      <c r="B13" s="39"/>
      <c r="C13" s="39">
        <v>4</v>
      </c>
      <c r="D13" s="59">
        <f aca="true" t="shared" si="1" ref="D13:D23">E12+1</f>
        <v>85</v>
      </c>
      <c r="E13" s="59">
        <f t="shared" si="0"/>
        <v>88</v>
      </c>
      <c r="F13" s="38" t="s">
        <v>183</v>
      </c>
      <c r="G13" s="39" t="s">
        <v>189</v>
      </c>
      <c r="H13" s="38" t="s">
        <v>206</v>
      </c>
    </row>
    <row r="14" spans="1:8" ht="12.75">
      <c r="A14" s="57" t="s">
        <v>62</v>
      </c>
      <c r="B14" s="57"/>
      <c r="C14" s="57">
        <v>32</v>
      </c>
      <c r="D14" s="59">
        <f t="shared" si="1"/>
        <v>89</v>
      </c>
      <c r="E14" s="59">
        <f t="shared" si="0"/>
        <v>120</v>
      </c>
      <c r="F14" s="38" t="s">
        <v>183</v>
      </c>
      <c r="G14" s="60" t="s">
        <v>190</v>
      </c>
      <c r="H14" s="38" t="s">
        <v>206</v>
      </c>
    </row>
    <row r="15" spans="1:8" ht="38.25">
      <c r="A15" s="38" t="s">
        <v>63</v>
      </c>
      <c r="B15" s="38"/>
      <c r="C15" s="38">
        <v>1</v>
      </c>
      <c r="D15" s="59">
        <f t="shared" si="1"/>
        <v>121</v>
      </c>
      <c r="E15" s="59">
        <f t="shared" si="0"/>
        <v>121</v>
      </c>
      <c r="F15" s="57" t="s">
        <v>162</v>
      </c>
      <c r="G15" s="39" t="s">
        <v>196</v>
      </c>
      <c r="H15" s="38" t="s">
        <v>206</v>
      </c>
    </row>
    <row r="16" spans="1:8" ht="12.75">
      <c r="A16" s="52" t="s">
        <v>185</v>
      </c>
      <c r="B16" s="53"/>
      <c r="C16" s="53"/>
      <c r="D16" s="54"/>
      <c r="E16" s="54"/>
      <c r="F16" s="53"/>
      <c r="G16" s="55"/>
      <c r="H16" s="56"/>
    </row>
    <row r="17" spans="1:8" ht="12.75">
      <c r="A17" s="38" t="s">
        <v>64</v>
      </c>
      <c r="B17" s="38"/>
      <c r="C17" s="38">
        <v>14</v>
      </c>
      <c r="D17" s="59">
        <f>E15+1</f>
        <v>122</v>
      </c>
      <c r="E17" s="59">
        <f>D17+C17-1</f>
        <v>135</v>
      </c>
      <c r="F17" s="38" t="s">
        <v>183</v>
      </c>
      <c r="G17" s="39" t="s">
        <v>0</v>
      </c>
      <c r="H17" s="38" t="s">
        <v>205</v>
      </c>
    </row>
    <row r="18" spans="1:8" ht="12.75">
      <c r="A18" s="38" t="s">
        <v>28</v>
      </c>
      <c r="B18" s="38"/>
      <c r="C18" s="38">
        <v>32</v>
      </c>
      <c r="D18" s="59">
        <f>E17+1</f>
        <v>136</v>
      </c>
      <c r="E18" s="59">
        <f t="shared" si="0"/>
        <v>167</v>
      </c>
      <c r="F18" s="38" t="s">
        <v>183</v>
      </c>
      <c r="G18" s="39" t="s">
        <v>149</v>
      </c>
      <c r="H18" s="57" t="s">
        <v>204</v>
      </c>
    </row>
    <row r="19" spans="1:8" ht="12.75">
      <c r="A19" s="38" t="s">
        <v>29</v>
      </c>
      <c r="B19" s="38"/>
      <c r="C19" s="38">
        <v>32</v>
      </c>
      <c r="D19" s="59">
        <f t="shared" si="1"/>
        <v>168</v>
      </c>
      <c r="E19" s="59">
        <f t="shared" si="0"/>
        <v>199</v>
      </c>
      <c r="F19" s="38" t="s">
        <v>183</v>
      </c>
      <c r="G19" s="39" t="s">
        <v>188</v>
      </c>
      <c r="H19" s="57" t="s">
        <v>204</v>
      </c>
    </row>
    <row r="20" spans="1:8" ht="12.75">
      <c r="A20" s="38" t="s">
        <v>30</v>
      </c>
      <c r="B20" s="38"/>
      <c r="C20" s="38">
        <v>8</v>
      </c>
      <c r="D20" s="59">
        <f t="shared" si="1"/>
        <v>200</v>
      </c>
      <c r="E20" s="59">
        <f t="shared" si="0"/>
        <v>207</v>
      </c>
      <c r="F20" s="38" t="s">
        <v>112</v>
      </c>
      <c r="G20" s="60" t="s">
        <v>1</v>
      </c>
      <c r="H20" s="57" t="s">
        <v>204</v>
      </c>
    </row>
    <row r="21" spans="1:8" ht="12.75">
      <c r="A21" s="38" t="s">
        <v>31</v>
      </c>
      <c r="B21" s="38"/>
      <c r="C21" s="38">
        <v>32</v>
      </c>
      <c r="D21" s="59">
        <f t="shared" si="1"/>
        <v>208</v>
      </c>
      <c r="E21" s="59">
        <f t="shared" si="0"/>
        <v>239</v>
      </c>
      <c r="F21" s="38" t="s">
        <v>183</v>
      </c>
      <c r="G21" s="39" t="s">
        <v>96</v>
      </c>
      <c r="H21" s="57" t="s">
        <v>204</v>
      </c>
    </row>
    <row r="22" spans="1:8" ht="12.75">
      <c r="A22" s="38" t="s">
        <v>32</v>
      </c>
      <c r="B22" s="38"/>
      <c r="C22" s="38">
        <v>4</v>
      </c>
      <c r="D22" s="59">
        <f t="shared" si="1"/>
        <v>240</v>
      </c>
      <c r="E22" s="59">
        <f t="shared" si="0"/>
        <v>243</v>
      </c>
      <c r="F22" s="38" t="s">
        <v>183</v>
      </c>
      <c r="G22" s="39" t="s">
        <v>189</v>
      </c>
      <c r="H22" s="57" t="s">
        <v>204</v>
      </c>
    </row>
    <row r="23" spans="1:8" ht="12.75">
      <c r="A23" s="38" t="s">
        <v>33</v>
      </c>
      <c r="B23" s="38"/>
      <c r="C23" s="38">
        <v>32</v>
      </c>
      <c r="D23" s="59">
        <f t="shared" si="1"/>
        <v>244</v>
      </c>
      <c r="E23" s="59">
        <f t="shared" si="0"/>
        <v>275</v>
      </c>
      <c r="F23" s="38" t="s">
        <v>183</v>
      </c>
      <c r="G23" s="39" t="s">
        <v>190</v>
      </c>
      <c r="H23" s="57" t="s">
        <v>204</v>
      </c>
    </row>
    <row r="24" spans="1:8" ht="12.75">
      <c r="A24" s="38" t="s">
        <v>34</v>
      </c>
      <c r="B24" s="38"/>
      <c r="C24" s="38">
        <v>2</v>
      </c>
      <c r="D24" s="59">
        <f>E23+1</f>
        <v>276</v>
      </c>
      <c r="E24" s="59">
        <f t="shared" si="0"/>
        <v>277</v>
      </c>
      <c r="F24" s="38" t="s">
        <v>183</v>
      </c>
      <c r="G24" s="39" t="s">
        <v>2</v>
      </c>
      <c r="H24" s="57" t="s">
        <v>204</v>
      </c>
    </row>
    <row r="25" spans="1:8" ht="12.75">
      <c r="A25" s="52" t="s">
        <v>186</v>
      </c>
      <c r="B25" s="53"/>
      <c r="C25" s="53"/>
      <c r="D25" s="54"/>
      <c r="E25" s="54"/>
      <c r="F25" s="53"/>
      <c r="G25" s="55"/>
      <c r="H25" s="56"/>
    </row>
    <row r="26" spans="1:8" ht="12.75">
      <c r="A26" s="38" t="s">
        <v>89</v>
      </c>
      <c r="B26" s="38"/>
      <c r="C26" s="38">
        <v>14</v>
      </c>
      <c r="D26" s="59">
        <f>E24+1</f>
        <v>278</v>
      </c>
      <c r="E26" s="59">
        <f>D26+C26-1</f>
        <v>291</v>
      </c>
      <c r="F26" s="38" t="s">
        <v>183</v>
      </c>
      <c r="G26" s="39" t="s">
        <v>0</v>
      </c>
      <c r="H26" s="38" t="s">
        <v>205</v>
      </c>
    </row>
    <row r="27" spans="1:8" ht="12.75">
      <c r="A27" s="38" t="s">
        <v>35</v>
      </c>
      <c r="B27" s="38"/>
      <c r="C27" s="38">
        <v>32</v>
      </c>
      <c r="D27" s="59">
        <f>E26+1</f>
        <v>292</v>
      </c>
      <c r="E27" s="59">
        <f t="shared" si="0"/>
        <v>323</v>
      </c>
      <c r="F27" s="38" t="s">
        <v>183</v>
      </c>
      <c r="G27" s="39" t="s">
        <v>149</v>
      </c>
      <c r="H27" s="57" t="s">
        <v>204</v>
      </c>
    </row>
    <row r="28" spans="1:8" ht="12.75">
      <c r="A28" s="38" t="s">
        <v>36</v>
      </c>
      <c r="B28" s="38"/>
      <c r="C28" s="38">
        <v>32</v>
      </c>
      <c r="D28" s="59">
        <f aca="true" t="shared" si="2" ref="D28:D33">E27+1</f>
        <v>324</v>
      </c>
      <c r="E28" s="59">
        <f t="shared" si="0"/>
        <v>355</v>
      </c>
      <c r="F28" s="38" t="s">
        <v>183</v>
      </c>
      <c r="G28" s="39" t="s">
        <v>188</v>
      </c>
      <c r="H28" s="57" t="s">
        <v>204</v>
      </c>
    </row>
    <row r="29" spans="1:8" ht="12.75">
      <c r="A29" s="38" t="s">
        <v>90</v>
      </c>
      <c r="B29" s="38"/>
      <c r="C29" s="38">
        <v>8</v>
      </c>
      <c r="D29" s="59">
        <f t="shared" si="2"/>
        <v>356</v>
      </c>
      <c r="E29" s="59">
        <f t="shared" si="0"/>
        <v>363</v>
      </c>
      <c r="F29" s="38" t="s">
        <v>112</v>
      </c>
      <c r="G29" s="60" t="s">
        <v>1</v>
      </c>
      <c r="H29" s="57" t="s">
        <v>204</v>
      </c>
    </row>
    <row r="30" spans="1:8" ht="12.75">
      <c r="A30" s="38" t="s">
        <v>37</v>
      </c>
      <c r="B30" s="38"/>
      <c r="C30" s="38">
        <v>32</v>
      </c>
      <c r="D30" s="59">
        <f>E29+1</f>
        <v>364</v>
      </c>
      <c r="E30" s="59">
        <f t="shared" si="0"/>
        <v>395</v>
      </c>
      <c r="F30" s="38" t="s">
        <v>183</v>
      </c>
      <c r="G30" s="39" t="s">
        <v>96</v>
      </c>
      <c r="H30" s="57" t="s">
        <v>204</v>
      </c>
    </row>
    <row r="31" spans="1:8" ht="12.75">
      <c r="A31" s="38" t="s">
        <v>38</v>
      </c>
      <c r="B31" s="38"/>
      <c r="C31" s="38">
        <v>4</v>
      </c>
      <c r="D31" s="59">
        <f t="shared" si="2"/>
        <v>396</v>
      </c>
      <c r="E31" s="59">
        <f t="shared" si="0"/>
        <v>399</v>
      </c>
      <c r="F31" s="38" t="s">
        <v>183</v>
      </c>
      <c r="G31" s="39" t="s">
        <v>189</v>
      </c>
      <c r="H31" s="57" t="s">
        <v>204</v>
      </c>
    </row>
    <row r="32" spans="1:8" ht="12.75">
      <c r="A32" s="38" t="s">
        <v>39</v>
      </c>
      <c r="B32" s="38"/>
      <c r="C32" s="38">
        <v>32</v>
      </c>
      <c r="D32" s="59">
        <f t="shared" si="2"/>
        <v>400</v>
      </c>
      <c r="E32" s="59">
        <f t="shared" si="0"/>
        <v>431</v>
      </c>
      <c r="F32" s="38" t="s">
        <v>183</v>
      </c>
      <c r="G32" s="39" t="s">
        <v>190</v>
      </c>
      <c r="H32" s="57" t="s">
        <v>204</v>
      </c>
    </row>
    <row r="33" spans="1:8" ht="12.75">
      <c r="A33" s="38" t="s">
        <v>40</v>
      </c>
      <c r="B33" s="38"/>
      <c r="C33" s="38">
        <v>2</v>
      </c>
      <c r="D33" s="59">
        <f t="shared" si="2"/>
        <v>432</v>
      </c>
      <c r="E33" s="59">
        <f t="shared" si="0"/>
        <v>433</v>
      </c>
      <c r="F33" s="38" t="s">
        <v>183</v>
      </c>
      <c r="G33" s="39" t="s">
        <v>2</v>
      </c>
      <c r="H33" s="57" t="s">
        <v>204</v>
      </c>
    </row>
    <row r="34" spans="1:8" ht="12.75">
      <c r="A34" s="52" t="s">
        <v>209</v>
      </c>
      <c r="B34" s="53"/>
      <c r="C34" s="53"/>
      <c r="D34" s="54"/>
      <c r="E34" s="54"/>
      <c r="F34" s="53"/>
      <c r="G34" s="55"/>
      <c r="H34" s="56"/>
    </row>
    <row r="35" spans="1:8" ht="12.75">
      <c r="A35" s="38" t="s">
        <v>41</v>
      </c>
      <c r="B35" s="38"/>
      <c r="C35" s="38">
        <v>32</v>
      </c>
      <c r="D35" s="59">
        <f>E33+1</f>
        <v>434</v>
      </c>
      <c r="E35" s="59">
        <f>D35+C35-1</f>
        <v>465</v>
      </c>
      <c r="F35" s="38" t="s">
        <v>183</v>
      </c>
      <c r="G35" s="39" t="s">
        <v>3</v>
      </c>
      <c r="H35" s="38" t="s">
        <v>205</v>
      </c>
    </row>
    <row r="36" spans="1:8" ht="63.75">
      <c r="A36" s="38" t="s">
        <v>58</v>
      </c>
      <c r="B36" s="38"/>
      <c r="C36" s="38">
        <v>1</v>
      </c>
      <c r="D36" s="59">
        <f>E35+1</f>
        <v>466</v>
      </c>
      <c r="E36" s="59">
        <f t="shared" si="0"/>
        <v>466</v>
      </c>
      <c r="F36" s="57" t="s">
        <v>162</v>
      </c>
      <c r="G36" s="39" t="s">
        <v>120</v>
      </c>
      <c r="H36" s="57" t="s">
        <v>204</v>
      </c>
    </row>
    <row r="37" spans="1:8" ht="25.5">
      <c r="A37" s="57" t="s">
        <v>65</v>
      </c>
      <c r="B37" s="57"/>
      <c r="C37" s="57">
        <v>8</v>
      </c>
      <c r="D37" s="59">
        <f>E36+1</f>
        <v>467</v>
      </c>
      <c r="E37" s="59">
        <f t="shared" si="0"/>
        <v>474</v>
      </c>
      <c r="F37" s="38" t="s">
        <v>112</v>
      </c>
      <c r="G37" s="60" t="s">
        <v>228</v>
      </c>
      <c r="H37" s="57" t="s">
        <v>204</v>
      </c>
    </row>
    <row r="38" spans="1:8" ht="25.5">
      <c r="A38" s="57" t="s">
        <v>72</v>
      </c>
      <c r="B38" s="57"/>
      <c r="C38" s="57">
        <v>8</v>
      </c>
      <c r="D38" s="59">
        <f>E37+1</f>
        <v>475</v>
      </c>
      <c r="E38" s="59">
        <f t="shared" si="0"/>
        <v>482</v>
      </c>
      <c r="F38" s="57" t="s">
        <v>95</v>
      </c>
      <c r="G38" s="60" t="s">
        <v>217</v>
      </c>
      <c r="H38" s="57" t="s">
        <v>204</v>
      </c>
    </row>
    <row r="39" spans="1:8" ht="25.5">
      <c r="A39" s="57" t="s">
        <v>73</v>
      </c>
      <c r="B39" s="57"/>
      <c r="C39" s="57">
        <v>8</v>
      </c>
      <c r="D39" s="59">
        <f>E38+1</f>
        <v>483</v>
      </c>
      <c r="E39" s="59">
        <f t="shared" si="0"/>
        <v>490</v>
      </c>
      <c r="F39" s="57" t="s">
        <v>95</v>
      </c>
      <c r="G39" s="60" t="s">
        <v>229</v>
      </c>
      <c r="H39" s="38" t="s">
        <v>205</v>
      </c>
    </row>
    <row r="40" spans="1:8" ht="12.75">
      <c r="A40" s="52" t="s">
        <v>210</v>
      </c>
      <c r="B40" s="53"/>
      <c r="C40" s="53"/>
      <c r="D40" s="54"/>
      <c r="E40" s="54"/>
      <c r="F40" s="53"/>
      <c r="G40" s="55"/>
      <c r="H40" s="56"/>
    </row>
    <row r="41" spans="1:8" ht="12.75">
      <c r="A41" s="57" t="s">
        <v>76</v>
      </c>
      <c r="B41" s="57"/>
      <c r="C41" s="57">
        <v>11</v>
      </c>
      <c r="D41" s="59">
        <f>E39+1</f>
        <v>491</v>
      </c>
      <c r="E41" s="59">
        <f aca="true" t="shared" si="3" ref="E41:E49">D41+C41-1</f>
        <v>501</v>
      </c>
      <c r="F41" s="57" t="s">
        <v>94</v>
      </c>
      <c r="G41" s="60" t="s">
        <v>221</v>
      </c>
      <c r="H41" s="57" t="s">
        <v>204</v>
      </c>
    </row>
    <row r="42" spans="1:8" ht="12.75">
      <c r="A42" s="57" t="s">
        <v>81</v>
      </c>
      <c r="B42" s="57"/>
      <c r="C42" s="57">
        <v>11</v>
      </c>
      <c r="D42" s="59">
        <f>E41+1</f>
        <v>502</v>
      </c>
      <c r="E42" s="59">
        <f>D42+C42-1</f>
        <v>512</v>
      </c>
      <c r="F42" s="57" t="s">
        <v>94</v>
      </c>
      <c r="G42" s="60" t="s">
        <v>230</v>
      </c>
      <c r="H42" s="57" t="s">
        <v>204</v>
      </c>
    </row>
    <row r="43" spans="1:8" ht="12.75">
      <c r="A43" s="57" t="s">
        <v>82</v>
      </c>
      <c r="B43" s="57"/>
      <c r="C43" s="57">
        <v>11</v>
      </c>
      <c r="D43" s="59">
        <f aca="true" t="shared" si="4" ref="D43:D49">E42+1</f>
        <v>513</v>
      </c>
      <c r="E43" s="59">
        <f>D43+C43-1</f>
        <v>523</v>
      </c>
      <c r="F43" s="57" t="s">
        <v>94</v>
      </c>
      <c r="G43" s="60" t="s">
        <v>231</v>
      </c>
      <c r="H43" s="57" t="s">
        <v>204</v>
      </c>
    </row>
    <row r="44" spans="1:8" ht="12.75">
      <c r="A44" s="57" t="s">
        <v>83</v>
      </c>
      <c r="B44" s="57"/>
      <c r="C44" s="57">
        <v>11</v>
      </c>
      <c r="D44" s="59">
        <f t="shared" si="4"/>
        <v>524</v>
      </c>
      <c r="E44" s="59">
        <f t="shared" si="3"/>
        <v>534</v>
      </c>
      <c r="F44" s="57" t="s">
        <v>94</v>
      </c>
      <c r="G44" s="60" t="s">
        <v>232</v>
      </c>
      <c r="H44" s="57" t="s">
        <v>204</v>
      </c>
    </row>
    <row r="45" spans="1:8" ht="12.75">
      <c r="A45" s="57" t="s">
        <v>84</v>
      </c>
      <c r="B45" s="57"/>
      <c r="C45" s="57">
        <v>11</v>
      </c>
      <c r="D45" s="59">
        <f t="shared" si="4"/>
        <v>535</v>
      </c>
      <c r="E45" s="59">
        <f t="shared" si="3"/>
        <v>545</v>
      </c>
      <c r="F45" s="57" t="s">
        <v>94</v>
      </c>
      <c r="G45" s="60" t="s">
        <v>233</v>
      </c>
      <c r="H45" s="57" t="s">
        <v>204</v>
      </c>
    </row>
    <row r="46" spans="1:8" ht="12.75">
      <c r="A46" s="57" t="s">
        <v>85</v>
      </c>
      <c r="B46" s="57"/>
      <c r="C46" s="57">
        <v>11</v>
      </c>
      <c r="D46" s="59">
        <f t="shared" si="4"/>
        <v>546</v>
      </c>
      <c r="E46" s="59">
        <f t="shared" si="3"/>
        <v>556</v>
      </c>
      <c r="F46" s="57" t="s">
        <v>94</v>
      </c>
      <c r="G46" s="60" t="s">
        <v>234</v>
      </c>
      <c r="H46" s="57" t="s">
        <v>204</v>
      </c>
    </row>
    <row r="47" spans="1:8" ht="25.5">
      <c r="A47" s="57" t="s">
        <v>87</v>
      </c>
      <c r="B47" s="57"/>
      <c r="C47" s="57">
        <v>11</v>
      </c>
      <c r="D47" s="59">
        <f t="shared" si="4"/>
        <v>557</v>
      </c>
      <c r="E47" s="59">
        <f t="shared" si="3"/>
        <v>567</v>
      </c>
      <c r="F47" s="57" t="s">
        <v>94</v>
      </c>
      <c r="G47" s="60" t="s">
        <v>235</v>
      </c>
      <c r="H47" s="57" t="s">
        <v>204</v>
      </c>
    </row>
    <row r="48" spans="1:8" ht="25.5">
      <c r="A48" s="57" t="s">
        <v>86</v>
      </c>
      <c r="B48" s="57"/>
      <c r="C48" s="57">
        <v>32</v>
      </c>
      <c r="D48" s="59">
        <f t="shared" si="4"/>
        <v>568</v>
      </c>
      <c r="E48" s="59">
        <f t="shared" si="3"/>
        <v>599</v>
      </c>
      <c r="F48" s="57" t="s">
        <v>92</v>
      </c>
      <c r="G48" s="60" t="s">
        <v>236</v>
      </c>
      <c r="H48" s="38" t="s">
        <v>227</v>
      </c>
    </row>
    <row r="49" spans="1:8" ht="38.25">
      <c r="A49" s="57" t="s">
        <v>52</v>
      </c>
      <c r="B49" s="57"/>
      <c r="C49" s="57">
        <v>255</v>
      </c>
      <c r="D49" s="59">
        <f t="shared" si="4"/>
        <v>600</v>
      </c>
      <c r="E49" s="59">
        <f t="shared" si="3"/>
        <v>854</v>
      </c>
      <c r="F49" s="57" t="s">
        <v>92</v>
      </c>
      <c r="G49" s="60" t="s">
        <v>237</v>
      </c>
      <c r="H49" s="38" t="s">
        <v>205</v>
      </c>
    </row>
    <row r="50" spans="1:8" ht="12.75">
      <c r="A50" s="52" t="s">
        <v>211</v>
      </c>
      <c r="B50" s="53"/>
      <c r="C50" s="53"/>
      <c r="D50" s="54"/>
      <c r="E50" s="54"/>
      <c r="F50" s="53"/>
      <c r="G50" s="55"/>
      <c r="H50" s="56"/>
    </row>
    <row r="51" spans="1:8" ht="12.75">
      <c r="A51" s="57" t="s">
        <v>49</v>
      </c>
      <c r="B51" s="57"/>
      <c r="C51" s="57">
        <v>24</v>
      </c>
      <c r="D51" s="59">
        <f>E49+1</f>
        <v>855</v>
      </c>
      <c r="E51" s="59">
        <f>D51+C51-1</f>
        <v>878</v>
      </c>
      <c r="F51" s="38" t="s">
        <v>183</v>
      </c>
      <c r="G51" s="61" t="s">
        <v>12</v>
      </c>
      <c r="H51" s="57" t="s">
        <v>204</v>
      </c>
    </row>
    <row r="52" spans="1:8" ht="12.75">
      <c r="A52" s="57" t="s">
        <v>50</v>
      </c>
      <c r="B52" s="57"/>
      <c r="C52" s="57">
        <v>8</v>
      </c>
      <c r="D52" s="59">
        <f>E51+1</f>
        <v>879</v>
      </c>
      <c r="E52" s="59">
        <f>D52+C52-1</f>
        <v>886</v>
      </c>
      <c r="F52" s="38" t="s">
        <v>112</v>
      </c>
      <c r="G52" s="60" t="s">
        <v>13</v>
      </c>
      <c r="H52" s="57" t="s">
        <v>204</v>
      </c>
    </row>
    <row r="53" spans="1:8" ht="12.75">
      <c r="A53" s="57" t="s">
        <v>51</v>
      </c>
      <c r="B53" s="57"/>
      <c r="C53" s="57">
        <v>32</v>
      </c>
      <c r="D53" s="59">
        <f>E52+1</f>
        <v>887</v>
      </c>
      <c r="E53" s="59">
        <f>D53+C53-1</f>
        <v>918</v>
      </c>
      <c r="F53" s="38" t="s">
        <v>183</v>
      </c>
      <c r="G53" s="60" t="s">
        <v>14</v>
      </c>
      <c r="H53" s="57" t="s">
        <v>204</v>
      </c>
    </row>
    <row r="54" spans="1:8" ht="25.5">
      <c r="A54" s="38" t="s">
        <v>119</v>
      </c>
      <c r="B54" s="38"/>
      <c r="C54" s="38">
        <v>8</v>
      </c>
      <c r="D54" s="59">
        <f>E53+1</f>
        <v>919</v>
      </c>
      <c r="E54" s="59">
        <f>D54+C54-1</f>
        <v>926</v>
      </c>
      <c r="F54" s="38" t="s">
        <v>112</v>
      </c>
      <c r="G54" s="39" t="s">
        <v>15</v>
      </c>
      <c r="H54" s="38" t="s">
        <v>205</v>
      </c>
    </row>
    <row r="55" spans="1:8" ht="12.75">
      <c r="A55" s="38" t="s">
        <v>121</v>
      </c>
      <c r="B55" s="38"/>
      <c r="C55" s="38">
        <v>40</v>
      </c>
      <c r="D55" s="59">
        <f aca="true" t="shared" si="5" ref="D55:D60">E54+1</f>
        <v>927</v>
      </c>
      <c r="E55" s="59">
        <f aca="true" t="shared" si="6" ref="E55:E60">D55+C55-1</f>
        <v>966</v>
      </c>
      <c r="F55" s="38" t="s">
        <v>183</v>
      </c>
      <c r="G55" s="39" t="s">
        <v>212</v>
      </c>
      <c r="H55" s="57" t="s">
        <v>204</v>
      </c>
    </row>
    <row r="56" spans="1:8" ht="12.75">
      <c r="A56" s="38" t="s">
        <v>122</v>
      </c>
      <c r="B56" s="38"/>
      <c r="C56" s="38">
        <v>40</v>
      </c>
      <c r="D56" s="59">
        <f t="shared" si="5"/>
        <v>967</v>
      </c>
      <c r="E56" s="59">
        <f t="shared" si="6"/>
        <v>1006</v>
      </c>
      <c r="F56" s="38" t="s">
        <v>183</v>
      </c>
      <c r="G56" s="39" t="s">
        <v>16</v>
      </c>
      <c r="H56" s="57" t="s">
        <v>204</v>
      </c>
    </row>
    <row r="57" spans="1:8" ht="12.75">
      <c r="A57" s="38" t="s">
        <v>123</v>
      </c>
      <c r="B57" s="38"/>
      <c r="C57" s="38">
        <v>40</v>
      </c>
      <c r="D57" s="59">
        <f t="shared" si="5"/>
        <v>1007</v>
      </c>
      <c r="E57" s="59">
        <f t="shared" si="6"/>
        <v>1046</v>
      </c>
      <c r="F57" s="38" t="s">
        <v>183</v>
      </c>
      <c r="G57" s="39"/>
      <c r="H57" s="38" t="s">
        <v>205</v>
      </c>
    </row>
    <row r="58" spans="1:8" ht="12.75">
      <c r="A58" s="38" t="s">
        <v>124</v>
      </c>
      <c r="B58" s="38"/>
      <c r="C58" s="38">
        <v>9</v>
      </c>
      <c r="D58" s="59">
        <f t="shared" si="5"/>
        <v>1047</v>
      </c>
      <c r="E58" s="59">
        <f t="shared" si="6"/>
        <v>1055</v>
      </c>
      <c r="F58" s="38" t="s">
        <v>183</v>
      </c>
      <c r="G58" s="39"/>
      <c r="H58" s="57" t="s">
        <v>204</v>
      </c>
    </row>
    <row r="59" spans="1:8" ht="12.75">
      <c r="A59" s="38" t="s">
        <v>125</v>
      </c>
      <c r="B59" s="38"/>
      <c r="C59" s="38">
        <v>40</v>
      </c>
      <c r="D59" s="59">
        <f t="shared" si="5"/>
        <v>1056</v>
      </c>
      <c r="E59" s="59">
        <f t="shared" si="6"/>
        <v>1095</v>
      </c>
      <c r="F59" s="38" t="s">
        <v>183</v>
      </c>
      <c r="G59" s="39"/>
      <c r="H59" s="57" t="s">
        <v>204</v>
      </c>
    </row>
    <row r="60" spans="1:8" ht="12.75">
      <c r="A60" s="38" t="s">
        <v>132</v>
      </c>
      <c r="B60" s="38"/>
      <c r="C60" s="38">
        <v>2</v>
      </c>
      <c r="D60" s="59">
        <f t="shared" si="5"/>
        <v>1096</v>
      </c>
      <c r="E60" s="59">
        <f t="shared" si="6"/>
        <v>1097</v>
      </c>
      <c r="F60" s="38" t="s">
        <v>183</v>
      </c>
      <c r="G60" s="39" t="s">
        <v>17</v>
      </c>
      <c r="H60" s="57" t="s">
        <v>204</v>
      </c>
    </row>
    <row r="61" spans="1:8" ht="12.75">
      <c r="A61" s="40"/>
      <c r="B61" s="40"/>
      <c r="C61" s="40"/>
      <c r="D61" s="40"/>
      <c r="E61" s="40"/>
      <c r="F61" s="40"/>
      <c r="G61" s="41"/>
      <c r="H61" s="40"/>
    </row>
    <row r="62" spans="1:8" ht="12.75" customHeight="1">
      <c r="A62" s="167" t="s">
        <v>213</v>
      </c>
      <c r="B62" s="167"/>
      <c r="C62" s="167"/>
      <c r="D62" s="167"/>
      <c r="E62" s="167"/>
      <c r="F62" s="167"/>
      <c r="G62" s="167"/>
      <c r="H62" s="167"/>
    </row>
    <row r="63" ht="12.75">
      <c r="A63" s="61" t="s">
        <v>18</v>
      </c>
    </row>
    <row r="64" spans="1:8" ht="12.75">
      <c r="A64" s="168" t="s">
        <v>238</v>
      </c>
      <c r="B64" s="168"/>
      <c r="C64" s="168"/>
      <c r="D64" s="168"/>
      <c r="E64" s="168"/>
      <c r="F64" s="168"/>
      <c r="G64" s="168"/>
      <c r="H64" s="168"/>
    </row>
  </sheetData>
  <sheetProtection/>
  <mergeCells count="3">
    <mergeCell ref="A1:H1"/>
    <mergeCell ref="A62:H62"/>
    <mergeCell ref="A64:H64"/>
  </mergeCells>
  <printOptions/>
  <pageMargins left="0.7480314960629921" right="0.7480314960629921" top="0.5905511811023623" bottom="0.5905511811023623"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G94"/>
  <sheetViews>
    <sheetView zoomScale="115" zoomScaleNormal="115" zoomScalePageLayoutView="0" workbookViewId="0" topLeftCell="A1">
      <selection activeCell="A1" sqref="A1"/>
    </sheetView>
  </sheetViews>
  <sheetFormatPr defaultColWidth="11.421875" defaultRowHeight="12.75"/>
  <cols>
    <col min="1" max="2" width="27.140625" style="0" customWidth="1"/>
    <col min="3" max="3" width="27.140625" style="0" bestFit="1" customWidth="1"/>
    <col min="4" max="4" width="27.140625" style="0" customWidth="1"/>
    <col min="5" max="5" width="19.57421875" style="0" bestFit="1" customWidth="1"/>
    <col min="6" max="6" width="20.7109375" style="0" bestFit="1" customWidth="1"/>
    <col min="7" max="7" width="4.7109375" style="116" bestFit="1" customWidth="1"/>
    <col min="8" max="8" width="10.28125" style="0" bestFit="1" customWidth="1"/>
  </cols>
  <sheetData>
    <row r="1" ht="12.75">
      <c r="A1" s="2" t="s">
        <v>239</v>
      </c>
    </row>
    <row r="2" ht="13.5" thickBot="1"/>
    <row r="3" spans="1:7" ht="13.5" thickBot="1">
      <c r="A3" s="9" t="s">
        <v>240</v>
      </c>
      <c r="B3" s="10" t="s">
        <v>241</v>
      </c>
      <c r="C3" s="10" t="s">
        <v>242</v>
      </c>
      <c r="D3" s="10" t="s">
        <v>243</v>
      </c>
      <c r="E3" s="10" t="s">
        <v>244</v>
      </c>
      <c r="F3" s="101" t="s">
        <v>153</v>
      </c>
      <c r="G3" s="140" t="s">
        <v>245</v>
      </c>
    </row>
    <row r="4" spans="1:7" ht="12.75">
      <c r="A4" s="81" t="s">
        <v>19</v>
      </c>
      <c r="B4" s="82" t="s">
        <v>57</v>
      </c>
      <c r="C4" s="82" t="s">
        <v>69</v>
      </c>
      <c r="D4" s="82" t="s">
        <v>80</v>
      </c>
      <c r="E4" s="83" t="s">
        <v>98</v>
      </c>
      <c r="F4" s="102" t="s">
        <v>246</v>
      </c>
      <c r="G4" s="119"/>
    </row>
    <row r="5" spans="1:7" ht="12.75">
      <c r="A5" s="128" t="s">
        <v>136</v>
      </c>
      <c r="B5" s="129" t="s">
        <v>136</v>
      </c>
      <c r="C5" s="129" t="s">
        <v>136</v>
      </c>
      <c r="D5" s="129" t="s">
        <v>136</v>
      </c>
      <c r="E5" s="130" t="s">
        <v>98</v>
      </c>
      <c r="F5" s="103"/>
      <c r="G5" s="117" t="s">
        <v>128</v>
      </c>
    </row>
    <row r="6" spans="1:7" ht="12.75">
      <c r="A6" s="128" t="s">
        <v>20</v>
      </c>
      <c r="B6" s="129" t="s">
        <v>20</v>
      </c>
      <c r="C6" s="129" t="s">
        <v>20</v>
      </c>
      <c r="D6" s="129" t="s">
        <v>20</v>
      </c>
      <c r="E6" s="130" t="s">
        <v>98</v>
      </c>
      <c r="F6" s="122"/>
      <c r="G6" s="117" t="s">
        <v>128</v>
      </c>
    </row>
    <row r="7" spans="1:7" ht="13.5" thickBot="1">
      <c r="A7" s="131" t="s">
        <v>135</v>
      </c>
      <c r="B7" s="132" t="s">
        <v>135</v>
      </c>
      <c r="C7" s="132" t="s">
        <v>135</v>
      </c>
      <c r="D7" s="132" t="s">
        <v>135</v>
      </c>
      <c r="E7" s="133" t="s">
        <v>98</v>
      </c>
      <c r="F7" s="123"/>
      <c r="G7" s="121"/>
    </row>
    <row r="8" spans="1:7" ht="12.75">
      <c r="A8" s="15"/>
      <c r="B8" s="16" t="s">
        <v>59</v>
      </c>
      <c r="C8" s="16"/>
      <c r="D8" s="16" t="s">
        <v>59</v>
      </c>
      <c r="E8" s="22" t="s">
        <v>102</v>
      </c>
      <c r="F8" s="105" t="s">
        <v>255</v>
      </c>
      <c r="G8" s="119" t="s">
        <v>128</v>
      </c>
    </row>
    <row r="9" spans="1:7" ht="12.75">
      <c r="A9" s="7"/>
      <c r="B9" s="1" t="s">
        <v>60</v>
      </c>
      <c r="C9" s="1"/>
      <c r="D9" s="1" t="s">
        <v>60</v>
      </c>
      <c r="E9" s="3" t="s">
        <v>102</v>
      </c>
      <c r="F9" s="106" t="s">
        <v>247</v>
      </c>
      <c r="G9" s="117" t="s">
        <v>128</v>
      </c>
    </row>
    <row r="10" spans="1:7" ht="12.75">
      <c r="A10" s="7"/>
      <c r="B10" s="1" t="s">
        <v>61</v>
      </c>
      <c r="C10" s="1"/>
      <c r="D10" s="1" t="s">
        <v>61</v>
      </c>
      <c r="E10" s="3" t="s">
        <v>129</v>
      </c>
      <c r="F10" s="106" t="s">
        <v>248</v>
      </c>
      <c r="G10" s="117" t="s">
        <v>128</v>
      </c>
    </row>
    <row r="11" spans="1:7" ht="12.75">
      <c r="A11" s="7"/>
      <c r="B11" s="1" t="s">
        <v>62</v>
      </c>
      <c r="C11" s="1"/>
      <c r="D11" s="1" t="s">
        <v>62</v>
      </c>
      <c r="E11" s="3" t="s">
        <v>102</v>
      </c>
      <c r="F11" s="106"/>
      <c r="G11" s="117" t="s">
        <v>128</v>
      </c>
    </row>
    <row r="12" spans="1:7" ht="13.5" thickBot="1">
      <c r="A12" s="17"/>
      <c r="B12" s="18" t="s">
        <v>63</v>
      </c>
      <c r="C12" s="18"/>
      <c r="D12" s="18" t="s">
        <v>63</v>
      </c>
      <c r="E12" s="23" t="s">
        <v>115</v>
      </c>
      <c r="F12" s="107"/>
      <c r="G12" s="118" t="s">
        <v>128</v>
      </c>
    </row>
    <row r="13" spans="1:7" ht="12.75">
      <c r="A13" s="98" t="s">
        <v>88</v>
      </c>
      <c r="B13" s="63"/>
      <c r="C13" s="63" t="s">
        <v>88</v>
      </c>
      <c r="D13" s="63"/>
      <c r="E13" s="22" t="s">
        <v>104</v>
      </c>
      <c r="F13" s="108" t="s">
        <v>208</v>
      </c>
      <c r="G13" s="119" t="s">
        <v>128</v>
      </c>
    </row>
    <row r="14" spans="1:7" ht="12.75">
      <c r="A14" s="7" t="s">
        <v>21</v>
      </c>
      <c r="B14" s="1"/>
      <c r="C14" s="1" t="s">
        <v>21</v>
      </c>
      <c r="D14" s="1"/>
      <c r="E14" s="3" t="s">
        <v>102</v>
      </c>
      <c r="F14" s="106"/>
      <c r="G14" s="117" t="s">
        <v>128</v>
      </c>
    </row>
    <row r="15" spans="1:7" ht="12.75">
      <c r="A15" s="7" t="s">
        <v>22</v>
      </c>
      <c r="B15" s="1"/>
      <c r="C15" s="1" t="s">
        <v>22</v>
      </c>
      <c r="D15" s="1"/>
      <c r="E15" s="3" t="s">
        <v>102</v>
      </c>
      <c r="F15" s="106"/>
      <c r="G15" s="117" t="s">
        <v>128</v>
      </c>
    </row>
    <row r="16" spans="1:7" ht="12.75">
      <c r="A16" s="7" t="s">
        <v>23</v>
      </c>
      <c r="B16" s="5"/>
      <c r="C16" s="1" t="s">
        <v>23</v>
      </c>
      <c r="D16" s="5"/>
      <c r="E16" s="3" t="s">
        <v>101</v>
      </c>
      <c r="F16" s="106"/>
      <c r="G16" s="117" t="s">
        <v>128</v>
      </c>
    </row>
    <row r="17" spans="1:7" ht="12.75">
      <c r="A17" s="7" t="s">
        <v>24</v>
      </c>
      <c r="B17" s="1"/>
      <c r="C17" s="1" t="s">
        <v>24</v>
      </c>
      <c r="D17" s="1"/>
      <c r="E17" s="3" t="s">
        <v>102</v>
      </c>
      <c r="F17" s="106"/>
      <c r="G17" s="117" t="s">
        <v>128</v>
      </c>
    </row>
    <row r="18" spans="1:7" ht="12.75">
      <c r="A18" s="7" t="s">
        <v>25</v>
      </c>
      <c r="B18" s="1"/>
      <c r="C18" s="1" t="s">
        <v>25</v>
      </c>
      <c r="D18" s="1"/>
      <c r="E18" s="3" t="s">
        <v>129</v>
      </c>
      <c r="F18" s="106"/>
      <c r="G18" s="117" t="s">
        <v>128</v>
      </c>
    </row>
    <row r="19" spans="1:7" ht="12.75">
      <c r="A19" s="7" t="s">
        <v>26</v>
      </c>
      <c r="B19" s="1"/>
      <c r="C19" s="1" t="s">
        <v>26</v>
      </c>
      <c r="D19" s="1"/>
      <c r="E19" s="3" t="s">
        <v>102</v>
      </c>
      <c r="F19" s="106"/>
      <c r="G19" s="117" t="s">
        <v>128</v>
      </c>
    </row>
    <row r="20" spans="1:7" ht="13.5" thickBot="1">
      <c r="A20" s="17" t="s">
        <v>27</v>
      </c>
      <c r="B20" s="18"/>
      <c r="C20" s="18" t="s">
        <v>27</v>
      </c>
      <c r="D20" s="18"/>
      <c r="E20" s="134" t="s">
        <v>98</v>
      </c>
      <c r="F20" s="107"/>
      <c r="G20" s="118" t="s">
        <v>128</v>
      </c>
    </row>
    <row r="21" spans="1:7" ht="12.75">
      <c r="A21" s="99" t="s">
        <v>64</v>
      </c>
      <c r="B21" s="12" t="s">
        <v>64</v>
      </c>
      <c r="C21" s="100" t="s">
        <v>64</v>
      </c>
      <c r="D21" s="12" t="s">
        <v>64</v>
      </c>
      <c r="E21" s="135" t="s">
        <v>104</v>
      </c>
      <c r="F21" s="110" t="s">
        <v>185</v>
      </c>
      <c r="G21" s="119" t="s">
        <v>128</v>
      </c>
    </row>
    <row r="22" spans="1:7" ht="12.75">
      <c r="A22" s="24" t="s">
        <v>28</v>
      </c>
      <c r="B22" s="25" t="s">
        <v>28</v>
      </c>
      <c r="C22" s="25" t="s">
        <v>28</v>
      </c>
      <c r="D22" s="25" t="s">
        <v>28</v>
      </c>
      <c r="E22" s="136" t="s">
        <v>102</v>
      </c>
      <c r="F22" s="103"/>
      <c r="G22" s="117" t="s">
        <v>128</v>
      </c>
    </row>
    <row r="23" spans="1:7" ht="12.75">
      <c r="A23" s="6" t="s">
        <v>29</v>
      </c>
      <c r="B23" s="4" t="s">
        <v>29</v>
      </c>
      <c r="C23" s="4" t="s">
        <v>29</v>
      </c>
      <c r="D23" s="4" t="s">
        <v>29</v>
      </c>
      <c r="E23" s="130" t="s">
        <v>102</v>
      </c>
      <c r="F23" s="103"/>
      <c r="G23" s="117" t="s">
        <v>128</v>
      </c>
    </row>
    <row r="24" spans="1:7" ht="12.75">
      <c r="A24" s="6" t="s">
        <v>30</v>
      </c>
      <c r="B24" s="4" t="s">
        <v>30</v>
      </c>
      <c r="C24" s="4" t="s">
        <v>30</v>
      </c>
      <c r="D24" s="4" t="s">
        <v>30</v>
      </c>
      <c r="E24" s="130" t="s">
        <v>101</v>
      </c>
      <c r="F24" s="103"/>
      <c r="G24" s="117" t="s">
        <v>128</v>
      </c>
    </row>
    <row r="25" spans="1:7" ht="12.75">
      <c r="A25" s="6" t="s">
        <v>31</v>
      </c>
      <c r="B25" s="4" t="s">
        <v>31</v>
      </c>
      <c r="C25" s="4" t="s">
        <v>31</v>
      </c>
      <c r="D25" s="4" t="s">
        <v>31</v>
      </c>
      <c r="E25" s="130" t="s">
        <v>102</v>
      </c>
      <c r="F25" s="103"/>
      <c r="G25" s="117" t="s">
        <v>128</v>
      </c>
    </row>
    <row r="26" spans="1:7" ht="12.75">
      <c r="A26" s="6" t="s">
        <v>32</v>
      </c>
      <c r="B26" s="4" t="s">
        <v>32</v>
      </c>
      <c r="C26" s="4" t="s">
        <v>32</v>
      </c>
      <c r="D26" s="4" t="s">
        <v>32</v>
      </c>
      <c r="E26" s="130" t="s">
        <v>129</v>
      </c>
      <c r="F26" s="103"/>
      <c r="G26" s="117" t="s">
        <v>128</v>
      </c>
    </row>
    <row r="27" spans="1:7" ht="12.75">
      <c r="A27" s="6" t="s">
        <v>33</v>
      </c>
      <c r="B27" s="4" t="s">
        <v>33</v>
      </c>
      <c r="C27" s="4" t="s">
        <v>33</v>
      </c>
      <c r="D27" s="4" t="s">
        <v>33</v>
      </c>
      <c r="E27" s="130" t="s">
        <v>102</v>
      </c>
      <c r="F27" s="103"/>
      <c r="G27" s="117" t="s">
        <v>128</v>
      </c>
    </row>
    <row r="28" spans="1:7" ht="13.5" thickBot="1">
      <c r="A28" s="13" t="s">
        <v>34</v>
      </c>
      <c r="B28" s="14" t="s">
        <v>34</v>
      </c>
      <c r="C28" s="14" t="s">
        <v>34</v>
      </c>
      <c r="D28" s="14" t="s">
        <v>34</v>
      </c>
      <c r="E28" s="137" t="s">
        <v>98</v>
      </c>
      <c r="F28" s="104"/>
      <c r="G28" s="118" t="s">
        <v>128</v>
      </c>
    </row>
    <row r="29" spans="1:7" ht="12.75">
      <c r="A29" s="99" t="s">
        <v>89</v>
      </c>
      <c r="B29" s="100" t="s">
        <v>89</v>
      </c>
      <c r="C29" s="100" t="s">
        <v>89</v>
      </c>
      <c r="D29" s="100" t="s">
        <v>89</v>
      </c>
      <c r="E29" s="135" t="s">
        <v>104</v>
      </c>
      <c r="F29" s="110" t="s">
        <v>249</v>
      </c>
      <c r="G29" s="119" t="s">
        <v>128</v>
      </c>
    </row>
    <row r="30" spans="1:7" ht="12.75">
      <c r="A30" s="24" t="s">
        <v>35</v>
      </c>
      <c r="B30" s="25" t="s">
        <v>35</v>
      </c>
      <c r="C30" s="25" t="s">
        <v>35</v>
      </c>
      <c r="D30" s="25" t="s">
        <v>35</v>
      </c>
      <c r="E30" s="136" t="s">
        <v>102</v>
      </c>
      <c r="F30" s="103"/>
      <c r="G30" s="117" t="s">
        <v>128</v>
      </c>
    </row>
    <row r="31" spans="1:7" ht="12.75">
      <c r="A31" s="6" t="s">
        <v>36</v>
      </c>
      <c r="B31" s="4" t="s">
        <v>36</v>
      </c>
      <c r="C31" s="4" t="s">
        <v>36</v>
      </c>
      <c r="D31" s="4" t="s">
        <v>36</v>
      </c>
      <c r="E31" s="130" t="s">
        <v>102</v>
      </c>
      <c r="F31" s="103"/>
      <c r="G31" s="117" t="s">
        <v>128</v>
      </c>
    </row>
    <row r="32" spans="1:7" ht="12.75">
      <c r="A32" s="6" t="s">
        <v>90</v>
      </c>
      <c r="B32" s="4" t="s">
        <v>90</v>
      </c>
      <c r="C32" s="4" t="s">
        <v>90</v>
      </c>
      <c r="D32" s="4" t="s">
        <v>90</v>
      </c>
      <c r="E32" s="130" t="s">
        <v>112</v>
      </c>
      <c r="F32" s="103"/>
      <c r="G32" s="117" t="s">
        <v>128</v>
      </c>
    </row>
    <row r="33" spans="1:7" ht="12.75">
      <c r="A33" s="6" t="s">
        <v>37</v>
      </c>
      <c r="B33" s="4" t="s">
        <v>37</v>
      </c>
      <c r="C33" s="4" t="s">
        <v>37</v>
      </c>
      <c r="D33" s="4" t="s">
        <v>37</v>
      </c>
      <c r="E33" s="130" t="s">
        <v>102</v>
      </c>
      <c r="F33" s="103"/>
      <c r="G33" s="117" t="s">
        <v>128</v>
      </c>
    </row>
    <row r="34" spans="1:7" ht="12.75">
      <c r="A34" s="6" t="s">
        <v>38</v>
      </c>
      <c r="B34" s="4" t="s">
        <v>38</v>
      </c>
      <c r="C34" s="4" t="s">
        <v>38</v>
      </c>
      <c r="D34" s="4" t="s">
        <v>38</v>
      </c>
      <c r="E34" s="130" t="s">
        <v>129</v>
      </c>
      <c r="F34" s="103"/>
      <c r="G34" s="117" t="s">
        <v>128</v>
      </c>
    </row>
    <row r="35" spans="1:7" ht="12.75">
      <c r="A35" s="6" t="s">
        <v>39</v>
      </c>
      <c r="B35" s="4" t="s">
        <v>39</v>
      </c>
      <c r="C35" s="4" t="s">
        <v>39</v>
      </c>
      <c r="D35" s="4" t="s">
        <v>39</v>
      </c>
      <c r="E35" s="130" t="s">
        <v>102</v>
      </c>
      <c r="F35" s="103"/>
      <c r="G35" s="117" t="s">
        <v>128</v>
      </c>
    </row>
    <row r="36" spans="1:7" ht="13.5" thickBot="1">
      <c r="A36" s="13" t="s">
        <v>40</v>
      </c>
      <c r="B36" s="14" t="s">
        <v>40</v>
      </c>
      <c r="C36" s="14" t="s">
        <v>40</v>
      </c>
      <c r="D36" s="14" t="s">
        <v>40</v>
      </c>
      <c r="E36" s="137" t="s">
        <v>98</v>
      </c>
      <c r="F36" s="104"/>
      <c r="G36" s="118" t="s">
        <v>128</v>
      </c>
    </row>
    <row r="37" spans="1:7" ht="12.75">
      <c r="A37" s="11" t="s">
        <v>41</v>
      </c>
      <c r="B37" s="12" t="s">
        <v>41</v>
      </c>
      <c r="C37" s="12" t="s">
        <v>41</v>
      </c>
      <c r="D37" s="12" t="s">
        <v>41</v>
      </c>
      <c r="E37" s="19" t="s">
        <v>102</v>
      </c>
      <c r="F37" s="110" t="s">
        <v>256</v>
      </c>
      <c r="G37" s="119" t="s">
        <v>128</v>
      </c>
    </row>
    <row r="38" spans="1:7" ht="12.75">
      <c r="A38" s="69"/>
      <c r="B38" s="1" t="s">
        <v>58</v>
      </c>
      <c r="C38" s="1"/>
      <c r="D38" s="1" t="s">
        <v>58</v>
      </c>
      <c r="E38" s="3" t="s">
        <v>98</v>
      </c>
      <c r="F38" s="106" t="s">
        <v>250</v>
      </c>
      <c r="G38" s="117" t="s">
        <v>128</v>
      </c>
    </row>
    <row r="39" spans="1:7" ht="12.75">
      <c r="A39" s="7" t="s">
        <v>43</v>
      </c>
      <c r="B39" s="1"/>
      <c r="C39" s="1"/>
      <c r="D39" s="1"/>
      <c r="E39" s="3" t="s">
        <v>98</v>
      </c>
      <c r="F39" s="106"/>
      <c r="G39" s="117" t="s">
        <v>128</v>
      </c>
    </row>
    <row r="40" spans="1:7" ht="12.75">
      <c r="A40" s="7" t="s">
        <v>44</v>
      </c>
      <c r="B40" s="1"/>
      <c r="C40" s="1"/>
      <c r="D40" s="1"/>
      <c r="E40" s="3" t="s">
        <v>98</v>
      </c>
      <c r="F40" s="106"/>
      <c r="G40" s="117" t="s">
        <v>128</v>
      </c>
    </row>
    <row r="41" spans="1:7" ht="12.75">
      <c r="A41" s="7" t="s">
        <v>45</v>
      </c>
      <c r="B41" s="1"/>
      <c r="C41" s="1"/>
      <c r="D41" s="1"/>
      <c r="E41" s="3" t="s">
        <v>102</v>
      </c>
      <c r="F41" s="106"/>
      <c r="G41" s="117" t="s">
        <v>128</v>
      </c>
    </row>
    <row r="42" spans="1:7" ht="12.75">
      <c r="A42" s="7"/>
      <c r="B42" s="1"/>
      <c r="C42" s="1" t="s">
        <v>70</v>
      </c>
      <c r="D42" s="1"/>
      <c r="E42" s="3" t="s">
        <v>102</v>
      </c>
      <c r="F42" s="106"/>
      <c r="G42" s="117" t="s">
        <v>128</v>
      </c>
    </row>
    <row r="43" spans="1:7" ht="12.75">
      <c r="A43" s="7"/>
      <c r="B43" s="1"/>
      <c r="C43" s="1" t="s">
        <v>71</v>
      </c>
      <c r="D43" s="1"/>
      <c r="E43" s="3" t="s">
        <v>99</v>
      </c>
      <c r="F43" s="106"/>
      <c r="G43" s="117" t="s">
        <v>128</v>
      </c>
    </row>
    <row r="44" spans="1:7" ht="12.75">
      <c r="A44" s="7"/>
      <c r="B44" s="1"/>
      <c r="C44" s="1" t="s">
        <v>74</v>
      </c>
      <c r="D44" s="1"/>
      <c r="E44" s="3" t="s">
        <v>102</v>
      </c>
      <c r="F44" s="106"/>
      <c r="G44" s="117" t="s">
        <v>128</v>
      </c>
    </row>
    <row r="45" spans="1:7" ht="12.75">
      <c r="A45" s="7" t="s">
        <v>46</v>
      </c>
      <c r="B45" s="1"/>
      <c r="C45" s="67" t="s">
        <v>46</v>
      </c>
      <c r="D45" s="1"/>
      <c r="E45" s="68" t="s">
        <v>101</v>
      </c>
      <c r="F45" s="106"/>
      <c r="G45" s="117" t="s">
        <v>128</v>
      </c>
    </row>
    <row r="46" spans="1:7" ht="12.75">
      <c r="A46" s="7" t="s">
        <v>47</v>
      </c>
      <c r="B46" s="1"/>
      <c r="C46" s="1"/>
      <c r="D46" s="1"/>
      <c r="E46" s="3" t="s">
        <v>101</v>
      </c>
      <c r="F46" s="106"/>
      <c r="G46" s="117" t="s">
        <v>128</v>
      </c>
    </row>
    <row r="47" spans="1:7" ht="12.75">
      <c r="A47" s="7"/>
      <c r="B47" s="65" t="s">
        <v>65</v>
      </c>
      <c r="C47" s="65"/>
      <c r="D47" s="65" t="s">
        <v>65</v>
      </c>
      <c r="E47" s="66" t="s">
        <v>101</v>
      </c>
      <c r="F47" s="106"/>
      <c r="G47" s="117" t="s">
        <v>128</v>
      </c>
    </row>
    <row r="48" spans="1:7" ht="12.75">
      <c r="A48" s="7"/>
      <c r="B48" s="1"/>
      <c r="C48" s="1" t="s">
        <v>72</v>
      </c>
      <c r="D48" s="1" t="s">
        <v>72</v>
      </c>
      <c r="E48" s="3" t="s">
        <v>101</v>
      </c>
      <c r="F48" s="106"/>
      <c r="G48" s="117" t="s">
        <v>128</v>
      </c>
    </row>
    <row r="49" spans="1:7" ht="13.5" thickBot="1">
      <c r="A49" s="7"/>
      <c r="B49" s="1"/>
      <c r="C49" s="1" t="s">
        <v>73</v>
      </c>
      <c r="D49" s="1" t="s">
        <v>73</v>
      </c>
      <c r="E49" s="3" t="s">
        <v>101</v>
      </c>
      <c r="F49" s="106"/>
      <c r="G49" s="118" t="s">
        <v>128</v>
      </c>
    </row>
    <row r="50" spans="1:7" ht="12.75">
      <c r="A50" s="138" t="s">
        <v>137</v>
      </c>
      <c r="B50" s="26" t="s">
        <v>111</v>
      </c>
      <c r="C50" s="26"/>
      <c r="D50" s="16"/>
      <c r="E50" s="22" t="s">
        <v>98</v>
      </c>
      <c r="F50" s="105" t="s">
        <v>255</v>
      </c>
      <c r="G50" s="119" t="s">
        <v>128</v>
      </c>
    </row>
    <row r="51" spans="1:7" ht="12.75">
      <c r="A51" s="8"/>
      <c r="B51" s="5"/>
      <c r="C51" s="5" t="s">
        <v>106</v>
      </c>
      <c r="D51" s="1"/>
      <c r="E51" s="3" t="s">
        <v>98</v>
      </c>
      <c r="F51" s="106" t="s">
        <v>251</v>
      </c>
      <c r="G51" s="117" t="s">
        <v>128</v>
      </c>
    </row>
    <row r="52" spans="1:7" ht="12.75">
      <c r="A52" s="7" t="s">
        <v>48</v>
      </c>
      <c r="B52" s="1"/>
      <c r="C52" s="1"/>
      <c r="D52" s="1"/>
      <c r="E52" s="3" t="s">
        <v>130</v>
      </c>
      <c r="F52" s="106"/>
      <c r="G52" s="117" t="s">
        <v>128</v>
      </c>
    </row>
    <row r="53" spans="1:7" ht="12.75">
      <c r="A53" s="7"/>
      <c r="B53" s="1" t="s">
        <v>66</v>
      </c>
      <c r="C53" s="1"/>
      <c r="D53" s="1"/>
      <c r="E53" s="3" t="s">
        <v>130</v>
      </c>
      <c r="F53" s="106"/>
      <c r="G53" s="117" t="s">
        <v>128</v>
      </c>
    </row>
    <row r="54" spans="1:7" ht="12.75">
      <c r="A54" s="7"/>
      <c r="B54" s="5" t="s">
        <v>67</v>
      </c>
      <c r="C54" s="1"/>
      <c r="D54" s="1"/>
      <c r="E54" s="3" t="s">
        <v>130</v>
      </c>
      <c r="F54" s="106"/>
      <c r="G54" s="117" t="s">
        <v>128</v>
      </c>
    </row>
    <row r="55" spans="1:7" ht="12.75">
      <c r="A55" s="7"/>
      <c r="B55" s="1" t="s">
        <v>68</v>
      </c>
      <c r="C55" s="1"/>
      <c r="D55" s="1"/>
      <c r="E55" s="3" t="s">
        <v>130</v>
      </c>
      <c r="F55" s="106"/>
      <c r="G55" s="117" t="s">
        <v>128</v>
      </c>
    </row>
    <row r="56" spans="1:7" ht="12.75">
      <c r="A56" s="7"/>
      <c r="B56" s="1"/>
      <c r="C56" s="1" t="s">
        <v>75</v>
      </c>
      <c r="D56" s="1"/>
      <c r="E56" s="3" t="s">
        <v>130</v>
      </c>
      <c r="F56" s="106"/>
      <c r="G56" s="117" t="s">
        <v>128</v>
      </c>
    </row>
    <row r="57" spans="1:7" ht="12.75">
      <c r="A57" s="7"/>
      <c r="B57" s="1"/>
      <c r="C57" s="1" t="s">
        <v>76</v>
      </c>
      <c r="D57" s="1" t="s">
        <v>76</v>
      </c>
      <c r="E57" s="3" t="s">
        <v>130</v>
      </c>
      <c r="F57" s="106"/>
      <c r="G57" s="117" t="s">
        <v>128</v>
      </c>
    </row>
    <row r="58" spans="1:7" ht="12.75">
      <c r="A58" s="7"/>
      <c r="B58" s="1"/>
      <c r="C58" s="1" t="s">
        <v>77</v>
      </c>
      <c r="D58" s="1"/>
      <c r="E58" s="3" t="s">
        <v>130</v>
      </c>
      <c r="F58" s="106"/>
      <c r="G58" s="117" t="s">
        <v>128</v>
      </c>
    </row>
    <row r="59" spans="1:7" ht="12.75">
      <c r="A59" s="7"/>
      <c r="B59" s="1"/>
      <c r="C59" s="1" t="s">
        <v>78</v>
      </c>
      <c r="D59" s="1"/>
      <c r="E59" s="3" t="s">
        <v>130</v>
      </c>
      <c r="F59" s="106"/>
      <c r="G59" s="117" t="s">
        <v>128</v>
      </c>
    </row>
    <row r="60" spans="1:7" ht="12.75">
      <c r="A60" s="7"/>
      <c r="B60" s="1"/>
      <c r="C60" s="1" t="s">
        <v>79</v>
      </c>
      <c r="D60" s="1"/>
      <c r="E60" s="3" t="s">
        <v>130</v>
      </c>
      <c r="F60" s="106"/>
      <c r="G60" s="117" t="s">
        <v>128</v>
      </c>
    </row>
    <row r="61" spans="1:7" ht="12.75">
      <c r="A61" s="7"/>
      <c r="B61" s="1"/>
      <c r="C61" s="1"/>
      <c r="D61" s="1" t="s">
        <v>81</v>
      </c>
      <c r="E61" s="3" t="s">
        <v>130</v>
      </c>
      <c r="F61" s="106"/>
      <c r="G61" s="117" t="s">
        <v>128</v>
      </c>
    </row>
    <row r="62" spans="1:7" ht="12.75">
      <c r="A62" s="7"/>
      <c r="B62" s="1"/>
      <c r="C62" s="1"/>
      <c r="D62" s="1" t="s">
        <v>82</v>
      </c>
      <c r="E62" s="3" t="s">
        <v>130</v>
      </c>
      <c r="F62" s="106"/>
      <c r="G62" s="117" t="s">
        <v>128</v>
      </c>
    </row>
    <row r="63" spans="1:7" ht="12.75">
      <c r="A63" s="7"/>
      <c r="B63" s="1"/>
      <c r="C63" s="1"/>
      <c r="D63" s="1" t="s">
        <v>83</v>
      </c>
      <c r="E63" s="3" t="s">
        <v>130</v>
      </c>
      <c r="F63" s="106"/>
      <c r="G63" s="117" t="s">
        <v>128</v>
      </c>
    </row>
    <row r="64" spans="1:7" ht="12.75">
      <c r="A64" s="7"/>
      <c r="B64" s="1"/>
      <c r="C64" s="1"/>
      <c r="D64" s="1" t="s">
        <v>84</v>
      </c>
      <c r="E64" s="3" t="s">
        <v>130</v>
      </c>
      <c r="F64" s="106"/>
      <c r="G64" s="117" t="s">
        <v>128</v>
      </c>
    </row>
    <row r="65" spans="1:7" ht="12.75">
      <c r="A65" s="7"/>
      <c r="B65" s="1"/>
      <c r="C65" s="1"/>
      <c r="D65" s="1" t="s">
        <v>85</v>
      </c>
      <c r="E65" s="3" t="s">
        <v>130</v>
      </c>
      <c r="F65" s="106"/>
      <c r="G65" s="117" t="s">
        <v>128</v>
      </c>
    </row>
    <row r="66" spans="1:7" ht="12.75">
      <c r="A66" s="7"/>
      <c r="B66" s="1"/>
      <c r="C66" s="1"/>
      <c r="D66" s="1" t="s">
        <v>87</v>
      </c>
      <c r="E66" s="3" t="s">
        <v>130</v>
      </c>
      <c r="F66" s="106"/>
      <c r="G66" s="117" t="s">
        <v>128</v>
      </c>
    </row>
    <row r="67" spans="1:7" ht="12.75">
      <c r="A67" s="64"/>
      <c r="B67" s="65"/>
      <c r="C67" s="65"/>
      <c r="D67" s="65" t="s">
        <v>86</v>
      </c>
      <c r="E67" s="66" t="s">
        <v>102</v>
      </c>
      <c r="F67" s="106"/>
      <c r="G67" s="117" t="s">
        <v>128</v>
      </c>
    </row>
    <row r="68" spans="1:7" ht="13.5" thickBot="1">
      <c r="A68" s="7" t="s">
        <v>42</v>
      </c>
      <c r="B68" s="1" t="s">
        <v>42</v>
      </c>
      <c r="C68" s="1" t="s">
        <v>42</v>
      </c>
      <c r="D68" s="1"/>
      <c r="E68" s="3" t="s">
        <v>101</v>
      </c>
      <c r="F68" s="106"/>
      <c r="G68" s="118" t="s">
        <v>128</v>
      </c>
    </row>
    <row r="69" spans="1:7" ht="12.75">
      <c r="A69" s="11" t="s">
        <v>52</v>
      </c>
      <c r="B69" s="12" t="s">
        <v>52</v>
      </c>
      <c r="C69" s="12" t="s">
        <v>52</v>
      </c>
      <c r="D69" s="12" t="s">
        <v>52</v>
      </c>
      <c r="E69" s="19" t="s">
        <v>131</v>
      </c>
      <c r="F69" s="111" t="s">
        <v>153</v>
      </c>
      <c r="G69" s="119" t="s">
        <v>128</v>
      </c>
    </row>
    <row r="70" spans="1:7" ht="13.5" thickBot="1">
      <c r="A70" s="74" t="s">
        <v>97</v>
      </c>
      <c r="B70" s="75" t="s">
        <v>97</v>
      </c>
      <c r="C70" s="75" t="s">
        <v>97</v>
      </c>
      <c r="D70" s="75" t="s">
        <v>97</v>
      </c>
      <c r="E70" s="76" t="s">
        <v>131</v>
      </c>
      <c r="F70" s="112" t="s">
        <v>252</v>
      </c>
      <c r="G70" s="118"/>
    </row>
    <row r="71" spans="1:7" ht="12.75">
      <c r="A71" s="11" t="s">
        <v>49</v>
      </c>
      <c r="B71" s="12" t="s">
        <v>49</v>
      </c>
      <c r="C71" s="12" t="s">
        <v>49</v>
      </c>
      <c r="D71" s="12" t="s">
        <v>49</v>
      </c>
      <c r="E71" s="19" t="s">
        <v>103</v>
      </c>
      <c r="F71" s="110" t="s">
        <v>253</v>
      </c>
      <c r="G71" s="119" t="s">
        <v>128</v>
      </c>
    </row>
    <row r="72" spans="1:7" ht="12.75">
      <c r="A72" s="6" t="s">
        <v>50</v>
      </c>
      <c r="B72" s="4" t="s">
        <v>50</v>
      </c>
      <c r="C72" s="4" t="s">
        <v>50</v>
      </c>
      <c r="D72" s="4" t="s">
        <v>50</v>
      </c>
      <c r="E72" s="20" t="s">
        <v>101</v>
      </c>
      <c r="F72" s="103" t="s">
        <v>254</v>
      </c>
      <c r="G72" s="117" t="s">
        <v>128</v>
      </c>
    </row>
    <row r="73" spans="1:7" ht="12.75">
      <c r="A73" s="6" t="s">
        <v>51</v>
      </c>
      <c r="B73" s="4" t="s">
        <v>51</v>
      </c>
      <c r="C73" s="4" t="s">
        <v>51</v>
      </c>
      <c r="D73" s="4" t="s">
        <v>51</v>
      </c>
      <c r="E73" s="20" t="s">
        <v>102</v>
      </c>
      <c r="F73" s="103"/>
      <c r="G73" s="117" t="s">
        <v>128</v>
      </c>
    </row>
    <row r="74" spans="1:7" ht="13.5" thickBot="1">
      <c r="A74" s="13" t="s">
        <v>119</v>
      </c>
      <c r="B74" s="14" t="s">
        <v>119</v>
      </c>
      <c r="C74" s="14" t="s">
        <v>119</v>
      </c>
      <c r="D74" s="14" t="s">
        <v>119</v>
      </c>
      <c r="E74" s="21" t="s">
        <v>112</v>
      </c>
      <c r="F74" s="104"/>
      <c r="G74" s="118" t="s">
        <v>128</v>
      </c>
    </row>
    <row r="75" spans="1:7" ht="12.75">
      <c r="A75" s="11" t="s">
        <v>121</v>
      </c>
      <c r="B75" s="12" t="s">
        <v>121</v>
      </c>
      <c r="C75" s="12" t="s">
        <v>121</v>
      </c>
      <c r="D75" s="12" t="s">
        <v>121</v>
      </c>
      <c r="E75" s="19" t="s">
        <v>126</v>
      </c>
      <c r="F75" s="103" t="s">
        <v>256</v>
      </c>
      <c r="G75" s="119" t="s">
        <v>128</v>
      </c>
    </row>
    <row r="76" spans="1:7" ht="12.75">
      <c r="A76" s="6" t="s">
        <v>122</v>
      </c>
      <c r="B76" s="4" t="s">
        <v>122</v>
      </c>
      <c r="C76" s="4" t="s">
        <v>122</v>
      </c>
      <c r="D76" s="4" t="s">
        <v>122</v>
      </c>
      <c r="E76" s="20" t="s">
        <v>126</v>
      </c>
      <c r="F76" s="103" t="s">
        <v>257</v>
      </c>
      <c r="G76" s="117" t="s">
        <v>128</v>
      </c>
    </row>
    <row r="77" spans="1:7" ht="12.75">
      <c r="A77" s="6" t="s">
        <v>123</v>
      </c>
      <c r="B77" s="4" t="s">
        <v>123</v>
      </c>
      <c r="C77" s="4" t="s">
        <v>123</v>
      </c>
      <c r="D77" s="4" t="s">
        <v>123</v>
      </c>
      <c r="E77" s="20" t="s">
        <v>126</v>
      </c>
      <c r="F77" s="103" t="s">
        <v>16</v>
      </c>
      <c r="G77" s="117" t="s">
        <v>128</v>
      </c>
    </row>
    <row r="78" spans="1:7" ht="12.75">
      <c r="A78" s="6" t="s">
        <v>124</v>
      </c>
      <c r="B78" s="4" t="s">
        <v>124</v>
      </c>
      <c r="C78" s="4" t="s">
        <v>124</v>
      </c>
      <c r="D78" s="4" t="s">
        <v>124</v>
      </c>
      <c r="E78" s="20" t="s">
        <v>127</v>
      </c>
      <c r="F78" s="103"/>
      <c r="G78" s="117" t="s">
        <v>128</v>
      </c>
    </row>
    <row r="79" spans="1:7" ht="12.75">
      <c r="A79" s="6" t="s">
        <v>125</v>
      </c>
      <c r="B79" s="4" t="s">
        <v>125</v>
      </c>
      <c r="C79" s="4" t="s">
        <v>125</v>
      </c>
      <c r="D79" s="4" t="s">
        <v>125</v>
      </c>
      <c r="E79" s="20" t="s">
        <v>126</v>
      </c>
      <c r="F79" s="103"/>
      <c r="G79" s="117" t="s">
        <v>128</v>
      </c>
    </row>
    <row r="80" spans="1:7" ht="13.5" thickBot="1">
      <c r="A80" s="125" t="s">
        <v>132</v>
      </c>
      <c r="B80" s="126" t="s">
        <v>132</v>
      </c>
      <c r="C80" s="126" t="s">
        <v>132</v>
      </c>
      <c r="D80" s="126" t="s">
        <v>132</v>
      </c>
      <c r="E80" s="21" t="s">
        <v>100</v>
      </c>
      <c r="F80" s="103"/>
      <c r="G80" s="118" t="s">
        <v>128</v>
      </c>
    </row>
    <row r="81" spans="1:7" ht="12.75">
      <c r="A81" s="71" t="s">
        <v>109</v>
      </c>
      <c r="B81" s="72" t="s">
        <v>109</v>
      </c>
      <c r="C81" s="72" t="s">
        <v>109</v>
      </c>
      <c r="D81" s="72" t="s">
        <v>109</v>
      </c>
      <c r="E81" s="73" t="s">
        <v>101</v>
      </c>
      <c r="F81" s="102" t="s">
        <v>113</v>
      </c>
      <c r="G81" s="119"/>
    </row>
    <row r="82" spans="1:7" ht="13.5" thickBot="1">
      <c r="A82" s="71" t="s">
        <v>110</v>
      </c>
      <c r="B82" s="72" t="s">
        <v>110</v>
      </c>
      <c r="C82" s="72" t="s">
        <v>110</v>
      </c>
      <c r="D82" s="72" t="s">
        <v>110</v>
      </c>
      <c r="E82" s="73" t="s">
        <v>101</v>
      </c>
      <c r="F82" s="109"/>
      <c r="G82" s="117"/>
    </row>
    <row r="83" spans="1:7" ht="12.75">
      <c r="A83" s="84" t="s">
        <v>53</v>
      </c>
      <c r="B83" s="85" t="s">
        <v>53</v>
      </c>
      <c r="C83" s="85" t="s">
        <v>53</v>
      </c>
      <c r="D83" s="85" t="s">
        <v>53</v>
      </c>
      <c r="E83" s="85" t="s">
        <v>99</v>
      </c>
      <c r="F83" s="113" t="s">
        <v>258</v>
      </c>
      <c r="G83" s="119"/>
    </row>
    <row r="84" spans="1:7" ht="12.75">
      <c r="A84" s="77" t="s">
        <v>54</v>
      </c>
      <c r="B84" s="78" t="s">
        <v>54</v>
      </c>
      <c r="C84" s="78" t="s">
        <v>54</v>
      </c>
      <c r="D84" s="78" t="s">
        <v>54</v>
      </c>
      <c r="E84" s="78" t="s">
        <v>101</v>
      </c>
      <c r="F84" s="114" t="s">
        <v>114</v>
      </c>
      <c r="G84" s="117"/>
    </row>
    <row r="85" spans="1:7" ht="12.75">
      <c r="A85" s="77" t="s">
        <v>55</v>
      </c>
      <c r="B85" s="78" t="s">
        <v>55</v>
      </c>
      <c r="C85" s="78" t="s">
        <v>55</v>
      </c>
      <c r="D85" s="78" t="s">
        <v>55</v>
      </c>
      <c r="E85" s="78" t="s">
        <v>98</v>
      </c>
      <c r="F85" s="114"/>
      <c r="G85" s="117"/>
    </row>
    <row r="86" spans="1:7" ht="13.5" thickBot="1">
      <c r="A86" s="79" t="s">
        <v>56</v>
      </c>
      <c r="B86" s="80" t="s">
        <v>56</v>
      </c>
      <c r="C86" s="80" t="s">
        <v>56</v>
      </c>
      <c r="D86" s="80" t="s">
        <v>56</v>
      </c>
      <c r="E86" s="80" t="s">
        <v>105</v>
      </c>
      <c r="F86" s="115"/>
      <c r="G86" s="118"/>
    </row>
    <row r="88" spans="1:2" ht="12.75">
      <c r="A88" s="87" t="s">
        <v>263</v>
      </c>
      <c r="B88" s="86"/>
    </row>
    <row r="89" spans="1:2" ht="12.75">
      <c r="A89" s="169" t="s">
        <v>259</v>
      </c>
      <c r="B89" s="170"/>
    </row>
    <row r="91" ht="12.75">
      <c r="A91" s="27" t="s">
        <v>260</v>
      </c>
    </row>
    <row r="92" ht="12.75">
      <c r="A92" s="124"/>
    </row>
    <row r="93" ht="12.75">
      <c r="A93" s="124"/>
    </row>
    <row r="94" ht="12.75">
      <c r="A94" s="120"/>
    </row>
  </sheetData>
  <sheetProtection/>
  <mergeCells count="1">
    <mergeCell ref="A89:B89"/>
  </mergeCells>
  <printOptions/>
  <pageMargins left="0.3937007874015748" right="0.3937007874015748" top="0.3937007874015748" bottom="0.3937007874015748" header="0.5118110236220472" footer="0.5118110236220472"/>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Concevis</dc:creator>
  <cp:keywords/>
  <dc:description/>
  <cp:lastModifiedBy>Borter Marc</cp:lastModifiedBy>
  <cp:lastPrinted>2011-02-03T10:22:32Z</cp:lastPrinted>
  <dcterms:created xsi:type="dcterms:W3CDTF">2006-04-19T08:50:24Z</dcterms:created>
  <dcterms:modified xsi:type="dcterms:W3CDTF">2012-01-10T07:23:47Z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-1081731216</vt:i4>
  </property>
  <property fmtid="{D5CDD505-2E9C-101B-9397-08002B2CF9AE}" pid="3" name="_EmailSubject">
    <vt:lpwstr>MELAP: Fileformat V2.0 vom 24.01.2011 in Deutsch und Französisch</vt:lpwstr>
  </property>
  <property fmtid="{D5CDD505-2E9C-101B-9397-08002B2CF9AE}" pid="4" name="_AuthorEmail">
    <vt:lpwstr>Marc.Borter@estv.admin.ch</vt:lpwstr>
  </property>
  <property fmtid="{D5CDD505-2E9C-101B-9397-08002B2CF9AE}" pid="5" name="_AuthorEmailDisplayName">
    <vt:lpwstr>Borter Marc ESTV</vt:lpwstr>
  </property>
  <property fmtid="{D5CDD505-2E9C-101B-9397-08002B2CF9AE}" pid="6" name="_PreviousAdHocReviewCycleID">
    <vt:i4>1438180126</vt:i4>
  </property>
  <property fmtid="{D5CDD505-2E9C-101B-9397-08002B2CF9AE}" pid="7" name="_ReviewingToolsShownOnce">
    <vt:lpwstr/>
  </property>
</Properties>
</file>