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65116" windowWidth="19440" windowHeight="13740" activeTab="0"/>
  </bookViews>
  <sheets>
    <sheet name="Header" sheetId="1" r:id="rId1"/>
    <sheet name="Form 562" sheetId="2" r:id="rId2"/>
    <sheet name="Form 563" sheetId="3" r:id="rId3"/>
    <sheet name="Form 564" sheetId="4" r:id="rId4"/>
    <sheet name="Form 565" sheetId="5" r:id="rId5"/>
    <sheet name="Übersicht" sheetId="6" r:id="rId6"/>
  </sheets>
  <definedNames/>
  <calcPr fullCalcOnLoad="1"/>
</workbook>
</file>

<file path=xl/sharedStrings.xml><?xml version="1.0" encoding="utf-8"?>
<sst xmlns="http://schemas.openxmlformats.org/spreadsheetml/2006/main" count="1300" uniqueCount="285">
  <si>
    <t>FACOLTATIVO*</t>
  </si>
  <si>
    <t>FACOLTATIVO***</t>
  </si>
  <si>
    <t>Rendita in CENTESIMI</t>
  </si>
  <si>
    <t>Flag di esportazione</t>
  </si>
  <si>
    <t>Variabili speciali</t>
  </si>
  <si>
    <t>Commento</t>
  </si>
  <si>
    <t>Commento</t>
  </si>
  <si>
    <t>Commento</t>
  </si>
  <si>
    <t>Valore fisso «564»</t>
  </si>
  <si>
    <t>Valore fisso «565»</t>
  </si>
  <si>
    <t>Stipulante dell’assicurazione collettiva*</t>
  </si>
  <si>
    <t>Persona assicurata</t>
  </si>
  <si>
    <t>Rendita di vecchiaia in CENTESIMI</t>
  </si>
  <si>
    <t>Rendita AI in CENTESIMI</t>
  </si>
  <si>
    <t>Rendita per orfani in CENTESIMI</t>
  </si>
  <si>
    <t>Primo pagamento della rendita GGMMAAAA</t>
  </si>
  <si>
    <t>DATA</t>
  </si>
  <si>
    <t>Nome dello stipulante dell’assicurazione collettiva</t>
  </si>
  <si>
    <t>Valore fisso «563»</t>
  </si>
  <si>
    <t>Partecipazione alle eccedenze in CENTESIMI</t>
  </si>
  <si>
    <t>OBBLIGATORIO</t>
  </si>
  <si>
    <t>FACOLTATIVO</t>
  </si>
  <si>
    <t>Designazione del campo</t>
  </si>
  <si>
    <t>Nome del campo</t>
  </si>
  <si>
    <t>Data dell’ultimo aumento GGMMAAAA</t>
  </si>
  <si>
    <t>TESTO</t>
  </si>
  <si>
    <t>Stipulante dell’assicurazione collettiva*</t>
  </si>
  <si>
    <t>Osservazione</t>
  </si>
  <si>
    <t>Caratteristiche di</t>
  </si>
  <si>
    <t>identificazione</t>
  </si>
  <si>
    <t>Stipulante</t>
  </si>
  <si>
    <t>Persona assicurata</t>
  </si>
  <si>
    <t>Avente diritto</t>
  </si>
  <si>
    <t>Indicazioni</t>
  </si>
  <si>
    <t>sull'assicurazione</t>
  </si>
  <si>
    <t>Indicazioni</t>
  </si>
  <si>
    <t>Osservazioni</t>
  </si>
  <si>
    <t>Osservazioni interne</t>
  </si>
  <si>
    <t>Indicazioni amministrative</t>
  </si>
  <si>
    <t>Valore fisso «562»</t>
  </si>
  <si>
    <t>Indicazioni sull'assicurazione</t>
  </si>
  <si>
    <t>Indicazioni sul pagamento</t>
  </si>
  <si>
    <t>Indicazioni amministrative</t>
  </si>
  <si>
    <t>Cognome</t>
  </si>
  <si>
    <t>Nome</t>
  </si>
  <si>
    <t>Data di nascita GGMMAAAA</t>
  </si>
  <si>
    <t>Indirizzo</t>
  </si>
  <si>
    <t>NPA</t>
  </si>
  <si>
    <t>Luogo</t>
  </si>
  <si>
    <t>Designazione del prodotto</t>
  </si>
  <si>
    <t>Inizio dell’assicurazione GGMMAAAA</t>
  </si>
  <si>
    <t>Autore (nome e cognome)</t>
  </si>
  <si>
    <t>Tipo di dati</t>
  </si>
  <si>
    <t>b_plausi_problem</t>
  </si>
  <si>
    <t>mut_dat</t>
  </si>
  <si>
    <t>mut_usr</t>
  </si>
  <si>
    <t>ins_dat</t>
  </si>
  <si>
    <t>Designazione del campo</t>
  </si>
  <si>
    <t>Notifica</t>
  </si>
  <si>
    <t>Stipulante</t>
  </si>
  <si>
    <t>Persona assicurata</t>
  </si>
  <si>
    <t>Persona avente diritto</t>
  </si>
  <si>
    <t>Bytes</t>
  </si>
  <si>
    <t>ANZAHL</t>
  </si>
  <si>
    <t>DATUM</t>
  </si>
  <si>
    <t>VARCHAR(40)</t>
  </si>
  <si>
    <t>VARCHAR(9)</t>
  </si>
  <si>
    <t xml:space="preserve">INTEGER </t>
  </si>
  <si>
    <t xml:space="preserve">SMALLINT DEFAULT 0 </t>
  </si>
  <si>
    <t xml:space="preserve">CHAR(2) </t>
  </si>
  <si>
    <t xml:space="preserve">DATE </t>
  </si>
  <si>
    <t xml:space="preserve">VARCHAR(32) </t>
  </si>
  <si>
    <t xml:space="preserve">VARCHAR(24) </t>
  </si>
  <si>
    <t xml:space="preserve">VARCHAR(14) </t>
  </si>
  <si>
    <t>DATE DEFAULT SYSDATE</t>
  </si>
  <si>
    <t>EMAIL</t>
  </si>
  <si>
    <t>KONTAKT</t>
  </si>
  <si>
    <t>Prestazione lorda in CENTESIMI</t>
  </si>
  <si>
    <t>al</t>
  </si>
  <si>
    <t>Definizione del campo</t>
  </si>
  <si>
    <t>Osservazioni</t>
  </si>
  <si>
    <t>Stato del campo</t>
  </si>
  <si>
    <t>Designazione del campo</t>
  </si>
  <si>
    <t>Header record</t>
  </si>
  <si>
    <t>Contrassegno del file e versione</t>
  </si>
  <si>
    <t>TESTO</t>
  </si>
  <si>
    <t>Valore fisso «MELAP01»</t>
  </si>
  <si>
    <t>Numero di notifiche</t>
  </si>
  <si>
    <t>NUMERO</t>
  </si>
  <si>
    <t>Persona di contatto</t>
  </si>
  <si>
    <t>E-mail</t>
  </si>
  <si>
    <t>Telefono</t>
  </si>
  <si>
    <t>dat_export_kanton</t>
  </si>
  <si>
    <t>dat_export_bfs</t>
  </si>
  <si>
    <t>Convenzione relativa ai nomi</t>
  </si>
  <si>
    <t>X</t>
  </si>
  <si>
    <t xml:space="preserve">VARCHAR(4) </t>
  </si>
  <si>
    <t xml:space="preserve">DECIMAL(11,2) </t>
  </si>
  <si>
    <t xml:space="preserve">VARCHAR(255) </t>
  </si>
  <si>
    <t>V2.0 - 24.01.2011 - KLS</t>
  </si>
  <si>
    <t>DATE</t>
  </si>
  <si>
    <t>IVEframe</t>
  </si>
  <si>
    <t>SMALLINT</t>
  </si>
  <si>
    <t>FILETAG</t>
  </si>
  <si>
    <t>TELEFON</t>
  </si>
  <si>
    <t>ORT</t>
  </si>
  <si>
    <t>Correzioni e storno</t>
  </si>
  <si>
    <t>DATA</t>
  </si>
  <si>
    <t>dal</t>
  </si>
  <si>
    <t>ID del fornitore dei dati. Numero fisso secondo assegnazione dell’AFC.</t>
  </si>
  <si>
    <t>Numero univoco di notifica; va assegnato dal fornitore dei dati.</t>
  </si>
  <si>
    <t>Campo a disposizione per i commenti, ad  es. precisazione di prestazioni, pagamenti ecc.</t>
  </si>
  <si>
    <t>Luogo di emissione</t>
  </si>
  <si>
    <t>Data di emissione GGMMAAAA</t>
  </si>
  <si>
    <t>Indicazioni sull’istituto</t>
  </si>
  <si>
    <t>Codice di Paese ISO, alfa, 2 cifre.</t>
  </si>
  <si>
    <t>Nome dello stipulante dell’assicurazione collettiva</t>
  </si>
  <si>
    <t>Prestazione in capitale in CENTESIMI</t>
  </si>
  <si>
    <t>che ha compilato la notifica.</t>
  </si>
  <si>
    <t xml:space="preserve">Codice di Paese ISO, alfa, 2 cifre. </t>
  </si>
  <si>
    <t>Campo a disposizione per i commenti, ad es. precisazione di prestazioni, pagamenti ecc.</t>
  </si>
  <si>
    <t>Rendita annua in CENTESIMI</t>
  </si>
  <si>
    <t>Prestazione in capitale al riscatto in CENTESIMI</t>
  </si>
  <si>
    <t>Prestazione in capitale al decesso in CENTESIMI</t>
  </si>
  <si>
    <t>Campo a disposizione per commenti, ad es. precisazione di prestazioni, pagamenti ecc.</t>
  </si>
  <si>
    <t>Rendita vedovile in CENTESIMI</t>
  </si>
  <si>
    <t>Rendita per i figli in CENTESIMI</t>
  </si>
  <si>
    <t>* Indicazioni sullo stipulante dell’assicurazione collettiva: se ciò fa al caso, tutti i campi sono OBBLIGATORI; altrimenti vanno lasciati vuoti.</t>
  </si>
  <si>
    <t>*Indicazioni sullo stipulante dell’assicurazione collettiva: se ciò fa al caso, tutti i campi sono OBBLIGATORI; altrimenti vanno lasciati vuoti.</t>
  </si>
  <si>
    <t>Formato di file MELAP 2010: moduli 562 – 565</t>
  </si>
  <si>
    <t>Importante modifica rispetto ai moduli cartacei</t>
  </si>
  <si>
    <t>Tipo di notifica/modulo</t>
  </si>
  <si>
    <t>Primo record del file. Per scopi tecnici di trasmissione.</t>
  </si>
  <si>
    <t>Data di creazione</t>
  </si>
  <si>
    <t>Numero di notifiche nel file (senza lo header record).</t>
  </si>
  <si>
    <t>Cognome e nome della persona di contatto per eventuali domande.</t>
  </si>
  <si>
    <t>Indirizzo e-mail per eventuali domande.</t>
  </si>
  <si>
    <t>Numero di telefono della persona di contatto.</t>
  </si>
  <si>
    <t>Data di creazione del file (GGMMAAAA).</t>
  </si>
  <si>
    <t>Luogo di emissione, sede dell’istituto.</t>
  </si>
  <si>
    <t>Indicazioni</t>
  </si>
  <si>
    <t>- Formato ISO 8859-1 (Latin 1 Europa occidentale) con lunghezza fissa del campo / senza spazi.</t>
  </si>
  <si>
    <t xml:space="preserve">- Le righe terminano con CR/LF ($0D $0A). </t>
  </si>
  <si>
    <t xml:space="preserve">- Campi numerici: allineamento a destra con zeri di riempimento. </t>
  </si>
  <si>
    <t xml:space="preserve"> Importi negativi: il segno meno è sempre all’estrema sinistra, ad es. «-000005». Il segno meno conta come cifra.</t>
  </si>
  <si>
    <t xml:space="preserve">- Valore degli importi sempre in CENTESIMI, senza segni decimali. </t>
  </si>
  <si>
    <t>MELAP – Matrice delle variabili dei moduli 562-565</t>
  </si>
  <si>
    <t>Modulo 562</t>
  </si>
  <si>
    <t>Modulo 563</t>
  </si>
  <si>
    <t>Modulo 564</t>
  </si>
  <si>
    <t>Modulo 565</t>
  </si>
  <si>
    <t>sui pagamenti</t>
  </si>
  <si>
    <t>Indicazioni sull'istituto</t>
  </si>
  <si>
    <t>Indicazioni sullo</t>
  </si>
  <si>
    <t>stipulante dell’assicurazione</t>
  </si>
  <si>
    <t>collettiva</t>
  </si>
  <si>
    <t>Verde = campi utilizzati per tutti i tipi di notifica.</t>
  </si>
  <si>
    <t>Viola = campi supplementari per l’elaborazione interna.</t>
  </si>
  <si>
    <t>*Il numero di incarto (dossier_nr) fornito viene convertito all’atto dell’importazione nella «institution_id».</t>
  </si>
  <si>
    <t>Formato delle righe MELAP 2010: modulo 562</t>
  </si>
  <si>
    <t>Sigla del Cantone (AG, BE, ZH ecc.).</t>
  </si>
  <si>
    <t>Somma assicurata in CENTESIMI, ad es. CHF 91'245.20 = «00009124520».</t>
  </si>
  <si>
    <t>Formato delle righe MELAP 2010: modulo 563</t>
  </si>
  <si>
    <t>Indicazioni sul pagamento</t>
  </si>
  <si>
    <t>Formato delle righe MELAP 2010: modulo 564</t>
  </si>
  <si>
    <t>Formato delle righe MELAP 2010: modulo 565</t>
  </si>
  <si>
    <t xml:space="preserve">D’ora in poi bisogna compilare una notifica separata per ogni beneficiario o avente diritto. 
Esempio: prestazione in capitale a una comunione ereditaria di 3 persone. 
In precedenza: una notifica per 3 aventi diritto (foglio separato). 
D’ora in poi: 3 notifiche, una per ogni avente diritto. Non vi sono più fogli separati.
</t>
  </si>
  <si>
    <t>N. AVS/N. d'assicurazione sociale**</t>
  </si>
  <si>
    <t>Polizza n.</t>
  </si>
  <si>
    <t>Genere di assicurazione:
1 = Assicurazione rischio
2 = Assicurazione di capitalizzazione</t>
  </si>
  <si>
    <t>Modo di finanziamento:
1 = Premi periodici
2 = Premio unico</t>
  </si>
  <si>
    <t>Motivo del pagamento:
1 = Scadenza
2 = Riscatto totale
3 = Riscatto parziale
4 = Decesso
5 = Invalidità</t>
  </si>
  <si>
    <t>**Vecchio n. AVS nel formato xxx.xx.xxx.xxx o nuovo numero d'assicurazione sociale di 13 cifre senza spazi.</t>
  </si>
  <si>
    <t>Pagamento diretto
0 = no
1 = sì</t>
  </si>
  <si>
    <t>Genere di previdenza:
1 = 2° pilastro
2 = Conto / polizza di libero passaggio
3 = Pilastro 3a
4 = LAINF SUVA</t>
  </si>
  <si>
    <t>Motivo del pagamento:
1 = Sopravvivenza
2 = Decesso
3 = Invalidità
4 = Partenza definitiva dalla Svizzera
5 = Assunzione dell'attività lucrativa indipendente
6 = Promozione della proprietà d’abitazioni (soltanto il pilastro 3a)
7 = Distribuzione di fondi liberi</t>
  </si>
  <si>
    <t>Data del pagamento GGMMAAAA</t>
  </si>
  <si>
    <t>Genere di assicurazione</t>
  </si>
  <si>
    <t>Assicurazione riscattabile:
0 = no
1 = sì</t>
  </si>
  <si>
    <t>Genere della rendita</t>
  </si>
  <si>
    <t>Periodicità dei pagamenti in mesi, ad es.:
1 = Mensile
3 = Trimestrale
6 = Semestrale
12 = Annua
-1 = &lt;Irregolare&gt;
-2 = &lt;Sconosciuta&gt;</t>
  </si>
  <si>
    <t>562 – Prestazione in capitale, pilastro 3b</t>
  </si>
  <si>
    <t>563 – Prestazione in capitale, 2° pilastro / conto di libero passaggio / pilastro 3a</t>
  </si>
  <si>
    <t>564 – Notifica di rendita, pilastro 3b</t>
  </si>
  <si>
    <t>565 – Notifica di rendita, 2° pilastro / conto di libero passaggio / pilastro 3a</t>
  </si>
  <si>
    <t>Pagamento diretto:
0 = no
1 = sì</t>
  </si>
  <si>
    <t>Evento assicurato realizzato il GGMMAAAA</t>
  </si>
  <si>
    <t>Prestazioni completive in CENTESIMI</t>
  </si>
  <si>
    <t>Descrizione delle prestazioni completive</t>
  </si>
  <si>
    <t>562 – Prestazioni in capitale, pilastro 3b </t>
  </si>
  <si>
    <t>563 – Prestazioni in capitale, 2° pilastro / conto / polizza di libero passaggio / pilastro 3a</t>
  </si>
  <si>
    <t>564 – Notifica di rendite, pilastro 3b</t>
  </si>
  <si>
    <t>565 – Notifica di rendite, 2° pilastro / conto / polizza di libero passaggio / pilastro 3a</t>
  </si>
  <si>
    <t>- Campi alfanumerici: allineamento a sinistra con spazi di riempimento.</t>
  </si>
  <si>
    <t>genere_modulo_id</t>
  </si>
  <si>
    <t>incarto_n</t>
  </si>
  <si>
    <t>s_n_avs</t>
  </si>
  <si>
    <t>s_nome</t>
  </si>
  <si>
    <t>s_data_nascita</t>
  </si>
  <si>
    <t>s_indirizzo</t>
  </si>
  <si>
    <t>s_npa</t>
  </si>
  <si>
    <t>s_luogo</t>
  </si>
  <si>
    <t>s_cantone_id</t>
  </si>
  <si>
    <t>pa_n_avs</t>
  </si>
  <si>
    <t>pa_cognome</t>
  </si>
  <si>
    <t>pa_nome</t>
  </si>
  <si>
    <t>pa_data_nascita</t>
  </si>
  <si>
    <t>pa_indirizzo</t>
  </si>
  <si>
    <t>pa_npa</t>
  </si>
  <si>
    <t>pa_luogo</t>
  </si>
  <si>
    <t>pa_cantone_id</t>
  </si>
  <si>
    <t>ad_n_avs</t>
  </si>
  <si>
    <t>ad_cognome</t>
  </si>
  <si>
    <t>ad_nome</t>
  </si>
  <si>
    <t>ad_data_nascita</t>
  </si>
  <si>
    <t>ad_indirizzo</t>
  </si>
  <si>
    <t>ad_npa</t>
  </si>
  <si>
    <t>ad_luogo</t>
  </si>
  <si>
    <t>ad_cantone_id</t>
  </si>
  <si>
    <t>polizza_n</t>
  </si>
  <si>
    <t>genere_assicurazione_id</t>
  </si>
  <si>
    <t>designazione_prodotto</t>
  </si>
  <si>
    <t>data_inizio_ass</t>
  </si>
  <si>
    <t>data_fine_ass</t>
  </si>
  <si>
    <t>Fine dell’assicurazione GGMMAAAA</t>
  </si>
  <si>
    <t>motivo_pagamento_562_id</t>
  </si>
  <si>
    <t>importo_somma_ass</t>
  </si>
  <si>
    <t>data_pagamento</t>
  </si>
  <si>
    <t>commento</t>
  </si>
  <si>
    <t>luogo_firma</t>
  </si>
  <si>
    <t>data_firma</t>
  </si>
  <si>
    <t>nome_firma</t>
  </si>
  <si>
    <t>data_sost_notifica_del</t>
  </si>
  <si>
    <t>istituto_nome</t>
  </si>
  <si>
    <t>istituto_indirizzo1</t>
  </si>
  <si>
    <t>notifica_n</t>
  </si>
  <si>
    <t>s_cognome</t>
  </si>
  <si>
    <t>istituto_indirizzo2</t>
  </si>
  <si>
    <t>istituto_npa</t>
  </si>
  <si>
    <t>istituto_luogo</t>
  </si>
  <si>
    <t>istituto_paese_id</t>
  </si>
  <si>
    <t>sac_nome</t>
  </si>
  <si>
    <t>sac_indirizzo</t>
  </si>
  <si>
    <t>sac_npa</t>
  </si>
  <si>
    <t>sac_luogo</t>
  </si>
  <si>
    <t>Persona assicurata</t>
  </si>
  <si>
    <t>genere_previdenza_id</t>
  </si>
  <si>
    <t>data_evento_assicurato</t>
  </si>
  <si>
    <t>motivo_pagamento_563_id</t>
  </si>
  <si>
    <t>importo_prest_capitale</t>
  </si>
  <si>
    <t>importo_prest_lorda</t>
  </si>
  <si>
    <t>genere_assicurazione</t>
  </si>
  <si>
    <t>b_riscattabile</t>
  </si>
  <si>
    <t>genere_rendita</t>
  </si>
  <si>
    <t>data_primo_pag_rendita</t>
  </si>
  <si>
    <t>data_aumento_rendita</t>
  </si>
  <si>
    <t>periodicità</t>
  </si>
  <si>
    <t>importo_pag_rendita</t>
  </si>
  <si>
    <t>importo_rendita_annua</t>
  </si>
  <si>
    <t>importo_part_eccedenze</t>
  </si>
  <si>
    <t>importo_prest_cap_risc</t>
  </si>
  <si>
    <t>importo_prest_cap_dec</t>
  </si>
  <si>
    <t>importo_rendita_vecc</t>
  </si>
  <si>
    <t>importo_rendita_vedovile</t>
  </si>
  <si>
    <t>importo_rendita_ai</t>
  </si>
  <si>
    <t>importo_rendita_orfani</t>
  </si>
  <si>
    <t>importo_rendita_figli</t>
  </si>
  <si>
    <t>importo_prest_comp</t>
  </si>
  <si>
    <t>prestazioni_completive</t>
  </si>
  <si>
    <t>***Campo OBBLIGATORIO se «importo_prest_comp» &lt;&gt; 0.</t>
  </si>
  <si>
    <t>«data_firma» della notifica originale.</t>
  </si>
  <si>
    <t>b_sac_pag_dir</t>
  </si>
  <si>
    <t>istituzione_id*</t>
  </si>
  <si>
    <t>tipo_notifica_id</t>
  </si>
  <si>
    <t>modo_finanziamento_id</t>
  </si>
  <si>
    <t>data_evenzo_assicurato</t>
  </si>
  <si>
    <t>importo_not_ulteriore</t>
  </si>
  <si>
    <t>Importo della notifica ulteriore in CENTESIMI</t>
  </si>
  <si>
    <t>UST</t>
  </si>
  <si>
    <t>meldung_562_id</t>
  </si>
  <si>
    <t>kommentar_intern</t>
  </si>
  <si>
    <t xml:space="preserve">Le notifiche errate possono essere corrette successivamente.
Correzione: compilate correttamente una nuova notifica con il medesimo «n_notifica» della notifica precedente e sostituite l’attributo «data_sost_notifica_del» con «data_firma» della notifica originale. Il processo può essere ripetuto più volte, fermo restando che «data_sost_notifica_del» deve sempre contenere «data_firma» della notifica precedente. La notifica originale referenziata dalla data deve effettivamente esistere nella banca dati dell’AFC; diversamente la correzione non viene accettata. Il «genere_modulo_id» non può essere corretto! Stornate la notifica originale e compilate una nuova notifica se il tipo di modulo era errato. Lo stesso dicasi del Cantone di domicilio della persona avente diritto («ad_cantone_id»).
Storno: si applicano le medesime regole della correzione. La notifica di storno è semplicemente una copia della notifica originale in cui tutti i campi dell'importo sono corretti, ovvero contengono uno «0». Allo storno non può fare seguito nessuna ulteriore correzione.
</t>
  </si>
  <si>
    <t>I file vanno forniti nel formato ISO 8859-1 (Latin 1 Europa occidentale). Ogni file consta di un header record e di un numero qualunque di notifiche del tipo 562, 563, 564 o 565. Il fornitore dei dati è libero di riunire tutti i tipi di notifiche in un unico file o di fornire un file separato per ogni tipo di notifica. Se sono di diverso tipo, le notifiche contenute nel file devono essere ordinate in maniera ascendente per tipo di notifica.
La prima riga di ogni file deve contenere lo header record definito qui sotto. Segue per ogni riga una notifica secondo la descrizione di formato fatta nelle pagine seguenti.</t>
  </si>
  <si>
    <t>- Campi opzionali (FACOLTATIVI): riempimento dell’intero campo con il numero corretto di spazi, anche se questo si trova alla fine della riga.</t>
  </si>
  <si>
    <t>Gli archivi WinZip devono seguire la seguente convenzione relativa ai nomi: 
MELAP_incarton_AAAAMMGG.zip
Il numero di incarto (incarton) è assegnato individualmente all'istituto dall’AFC. Al posto di «GGMMAAAA» bisogna scrivere la data di creazione del file.
Esempio: MELAP_1234567_20100425.zip
I file di testo contenuti negli archivi WinZip devono seguire la medesima convenzione relativa ai nomi, fermo restando che il loro suffisso è «.txt». Se nell’archivio WinZip si trovano più file di testo, il nome deve essere completato con un numero progressivo:
MELAP_1234567_20100425_1.txt
MELAP_1234567_20100425_2.txt
...</t>
  </si>
</sst>
</file>

<file path=xl/styles.xml><?xml version="1.0" encoding="utf-8"?>
<styleSheet xmlns="http://schemas.openxmlformats.org/spreadsheetml/2006/main">
  <numFmts count="3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9">
    <font>
      <sz val="10"/>
      <name val="Arial"/>
      <family val="0"/>
    </font>
    <font>
      <sz val="8"/>
      <name val="Arial"/>
      <family val="2"/>
    </font>
    <font>
      <b/>
      <sz val="10"/>
      <name val="Arial"/>
      <family val="2"/>
    </font>
    <font>
      <sz val="8"/>
      <color indexed="23"/>
      <name val="Arial"/>
      <family val="2"/>
    </font>
    <font>
      <b/>
      <sz val="16"/>
      <name val="Arial"/>
      <family val="2"/>
    </font>
    <font>
      <i/>
      <sz val="10"/>
      <name val="Arial"/>
      <family val="2"/>
    </font>
    <font>
      <sz val="10"/>
      <color indexed="23"/>
      <name val="Arial"/>
      <family val="2"/>
    </font>
    <font>
      <b/>
      <sz val="10"/>
      <color indexed="10"/>
      <name val="Arial"/>
      <family val="2"/>
    </font>
    <font>
      <strike/>
      <sz val="10"/>
      <color indexed="12"/>
      <name val="Arial"/>
      <family val="2"/>
    </font>
    <font>
      <u val="single"/>
      <sz val="10"/>
      <color indexed="12"/>
      <name val="Arial"/>
      <family val="2"/>
    </font>
    <font>
      <u val="single"/>
      <sz val="10"/>
      <color indexed="61"/>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style="medium"/>
      <bottom style="thin"/>
    </border>
    <border>
      <left style="thin"/>
      <right>
        <color indexed="63"/>
      </right>
      <top style="medium"/>
      <bottom>
        <color indexed="63"/>
      </bottom>
    </border>
    <border>
      <left style="thin"/>
      <right style="medium"/>
      <top style="thin"/>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5" fillId="16" borderId="1" applyNumberFormat="0" applyAlignment="0" applyProtection="0"/>
    <xf numFmtId="0" fontId="26" fillId="0" borderId="2" applyNumberFormat="0" applyFill="0" applyAlignment="0" applyProtection="0"/>
    <xf numFmtId="0" fontId="28" fillId="17" borderId="3" applyNumberFormat="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7" borderId="1" applyNumberFormat="0" applyAlignment="0" applyProtection="0"/>
    <xf numFmtId="0" fontId="20"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17" fillId="0" borderId="9" applyNumberFormat="0" applyFill="0" applyAlignment="0" applyProtection="0"/>
    <xf numFmtId="0" fontId="21" fillId="3" borderId="0" applyNumberFormat="0" applyBorder="0" applyAlignment="0" applyProtection="0"/>
    <xf numFmtId="0" fontId="19" fillId="4" borderId="0" applyNumberFormat="0" applyBorder="0" applyAlignment="0" applyProtection="0"/>
  </cellStyleXfs>
  <cellXfs count="170">
    <xf numFmtId="0" fontId="0" fillId="0" borderId="0" xfId="0" applyAlignment="1">
      <alignment/>
    </xf>
    <xf numFmtId="0" fontId="2"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2" fillId="16" borderId="10" xfId="0" applyFont="1" applyFill="1" applyBorder="1" applyAlignment="1">
      <alignment vertical="top"/>
    </xf>
    <xf numFmtId="0" fontId="0" fillId="16" borderId="11" xfId="0" applyFont="1" applyFill="1" applyBorder="1" applyAlignment="1">
      <alignment vertical="top" wrapText="1"/>
    </xf>
    <xf numFmtId="0" fontId="0" fillId="16" borderId="12" xfId="0" applyFont="1" applyFill="1" applyBorder="1" applyAlignment="1">
      <alignment vertical="top" wrapText="1"/>
    </xf>
    <xf numFmtId="0" fontId="2" fillId="24" borderId="13" xfId="0" applyFont="1" applyFill="1" applyBorder="1" applyAlignment="1">
      <alignment vertical="top"/>
    </xf>
    <xf numFmtId="0" fontId="0" fillId="24" borderId="11" xfId="0" applyFont="1" applyFill="1" applyBorder="1" applyAlignment="1">
      <alignment vertical="top"/>
    </xf>
    <xf numFmtId="0" fontId="5" fillId="24" borderId="11" xfId="0" applyFont="1" applyFill="1" applyBorder="1" applyAlignment="1">
      <alignment vertical="top"/>
    </xf>
    <xf numFmtId="0" fontId="0" fillId="24" borderId="11" xfId="0" applyFont="1" applyFill="1" applyBorder="1" applyAlignment="1">
      <alignment vertical="top" wrapText="1"/>
    </xf>
    <xf numFmtId="0" fontId="0" fillId="24" borderId="12" xfId="0" applyFont="1" applyFill="1" applyBorder="1" applyAlignment="1">
      <alignment vertical="top"/>
    </xf>
    <xf numFmtId="0" fontId="0" fillId="0" borderId="10" xfId="0" applyFont="1" applyBorder="1" applyAlignment="1">
      <alignment vertical="top"/>
    </xf>
    <xf numFmtId="0" fontId="5" fillId="0" borderId="10" xfId="0" applyFont="1" applyBorder="1" applyAlignment="1">
      <alignment vertical="top"/>
    </xf>
    <xf numFmtId="0" fontId="5" fillId="0" borderId="10" xfId="0" applyFont="1" applyFill="1" applyBorder="1" applyAlignment="1">
      <alignment vertical="top" wrapText="1"/>
    </xf>
    <xf numFmtId="0" fontId="0" fillId="0" borderId="10" xfId="0" applyFont="1" applyBorder="1" applyAlignment="1">
      <alignment vertical="top" wrapText="1"/>
    </xf>
    <xf numFmtId="0" fontId="0" fillId="0" borderId="0" xfId="0" applyAlignment="1">
      <alignment vertical="top" wrapText="1"/>
    </xf>
    <xf numFmtId="0" fontId="2" fillId="0" borderId="0" xfId="0" applyFont="1" applyAlignment="1">
      <alignment vertical="top"/>
    </xf>
    <xf numFmtId="14" fontId="0" fillId="0" borderId="0" xfId="0" applyNumberFormat="1" applyFont="1" applyAlignment="1">
      <alignment vertical="top"/>
    </xf>
    <xf numFmtId="0" fontId="0" fillId="0" borderId="0" xfId="0" applyFont="1" applyAlignment="1">
      <alignment/>
    </xf>
    <xf numFmtId="0" fontId="2" fillId="0" borderId="14" xfId="0" applyFont="1" applyFill="1" applyBorder="1" applyAlignment="1">
      <alignment vertical="top"/>
    </xf>
    <xf numFmtId="0" fontId="0" fillId="0" borderId="14" xfId="0" applyFont="1" applyFill="1" applyBorder="1" applyAlignment="1">
      <alignment vertical="top"/>
    </xf>
    <xf numFmtId="0" fontId="2" fillId="0" borderId="0" xfId="0" applyFont="1" applyFill="1" applyBorder="1" applyAlignment="1">
      <alignment vertical="top"/>
    </xf>
    <xf numFmtId="0" fontId="0" fillId="24" borderId="12" xfId="0" applyFont="1" applyFill="1" applyBorder="1" applyAlignment="1">
      <alignment vertical="top" wrapText="1"/>
    </xf>
    <xf numFmtId="0" fontId="0" fillId="4" borderId="10" xfId="0" applyFill="1" applyBorder="1" applyAlignment="1">
      <alignment vertical="top"/>
    </xf>
    <xf numFmtId="0" fontId="0" fillId="4" borderId="10" xfId="0" applyFill="1" applyBorder="1" applyAlignment="1">
      <alignment vertical="top" wrapText="1"/>
    </xf>
    <xf numFmtId="0" fontId="0" fillId="0" borderId="0" xfId="0" applyAlignment="1">
      <alignment wrapText="1"/>
    </xf>
    <xf numFmtId="0" fontId="0" fillId="0" borderId="0" xfId="0" applyAlignment="1">
      <alignment horizontal="center" vertical="top"/>
    </xf>
    <xf numFmtId="0" fontId="2" fillId="8" borderId="15" xfId="0" applyFont="1" applyFill="1" applyBorder="1" applyAlignment="1">
      <alignment vertical="top"/>
    </xf>
    <xf numFmtId="0" fontId="2" fillId="8" borderId="16" xfId="0" applyFont="1" applyFill="1" applyBorder="1" applyAlignment="1">
      <alignment vertical="top"/>
    </xf>
    <xf numFmtId="0" fontId="2" fillId="8" borderId="17" xfId="0" applyFont="1" applyFill="1" applyBorder="1" applyAlignment="1">
      <alignment vertical="top" wrapText="1"/>
    </xf>
    <xf numFmtId="0" fontId="1" fillId="5" borderId="18" xfId="0" applyFont="1" applyFill="1" applyBorder="1" applyAlignment="1">
      <alignment vertical="top"/>
    </xf>
    <xf numFmtId="0" fontId="0" fillId="5" borderId="19" xfId="0" applyFont="1" applyFill="1" applyBorder="1" applyAlignment="1">
      <alignment vertical="top" wrapText="1"/>
    </xf>
    <xf numFmtId="0" fontId="0" fillId="0" borderId="20" xfId="0" applyBorder="1" applyAlignment="1">
      <alignment horizontal="center" vertical="top"/>
    </xf>
    <xf numFmtId="0" fontId="0" fillId="4" borderId="21" xfId="0" applyFont="1" applyFill="1" applyBorder="1" applyAlignment="1">
      <alignment vertical="top"/>
    </xf>
    <xf numFmtId="0" fontId="1" fillId="4" borderId="10" xfId="0" applyFont="1" applyFill="1" applyBorder="1" applyAlignment="1">
      <alignment vertical="top"/>
    </xf>
    <xf numFmtId="0" fontId="0" fillId="4" borderId="22" xfId="0" applyFont="1" applyFill="1" applyBorder="1" applyAlignment="1">
      <alignment vertical="top" wrapText="1"/>
    </xf>
    <xf numFmtId="0" fontId="0" fillId="4" borderId="23" xfId="0" applyFont="1" applyFill="1" applyBorder="1" applyAlignment="1">
      <alignment vertical="top" wrapText="1"/>
    </xf>
    <xf numFmtId="0" fontId="0" fillId="4" borderId="24" xfId="0" applyFont="1" applyFill="1" applyBorder="1" applyAlignment="1">
      <alignment vertical="top"/>
    </xf>
    <xf numFmtId="0" fontId="1" fillId="4" borderId="25" xfId="0" applyFont="1" applyFill="1" applyBorder="1" applyAlignment="1">
      <alignment vertical="top"/>
    </xf>
    <xf numFmtId="0" fontId="0" fillId="4" borderId="26" xfId="0" applyFont="1" applyFill="1" applyBorder="1" applyAlignment="1">
      <alignment vertical="top" wrapText="1"/>
    </xf>
    <xf numFmtId="0" fontId="0" fillId="0" borderId="27" xfId="0" applyBorder="1" applyAlignment="1">
      <alignment horizontal="center" vertical="top"/>
    </xf>
    <xf numFmtId="0" fontId="0" fillId="0" borderId="28" xfId="0" applyBorder="1" applyAlignment="1">
      <alignment vertical="top"/>
    </xf>
    <xf numFmtId="0" fontId="0" fillId="0" borderId="18" xfId="0" applyBorder="1" applyAlignment="1">
      <alignment vertical="top"/>
    </xf>
    <xf numFmtId="0" fontId="1" fillId="0" borderId="18" xfId="0" applyFont="1" applyBorder="1" applyAlignment="1">
      <alignment vertical="top"/>
    </xf>
    <xf numFmtId="0" fontId="0" fillId="0" borderId="29" xfId="0" applyBorder="1" applyAlignment="1">
      <alignment horizontal="center" vertical="top"/>
    </xf>
    <xf numFmtId="0" fontId="0" fillId="0" borderId="21" xfId="0" applyBorder="1" applyAlignment="1">
      <alignment vertical="top"/>
    </xf>
    <xf numFmtId="0" fontId="0" fillId="0" borderId="10" xfId="0" applyBorder="1" applyAlignment="1">
      <alignment vertical="top"/>
    </xf>
    <xf numFmtId="0" fontId="1" fillId="0" borderId="10" xfId="0" applyFont="1" applyBorder="1" applyAlignment="1">
      <alignment vertical="top"/>
    </xf>
    <xf numFmtId="0" fontId="0" fillId="0" borderId="22" xfId="0" applyFont="1" applyBorder="1" applyAlignment="1">
      <alignment vertical="top" wrapText="1"/>
    </xf>
    <xf numFmtId="0" fontId="0" fillId="0" borderId="30" xfId="0" applyBorder="1" applyAlignment="1">
      <alignment vertical="top"/>
    </xf>
    <xf numFmtId="0" fontId="0" fillId="0" borderId="31" xfId="0" applyBorder="1" applyAlignment="1">
      <alignment vertical="top"/>
    </xf>
    <xf numFmtId="0" fontId="1" fillId="0" borderId="31" xfId="0" applyFont="1" applyBorder="1" applyAlignment="1">
      <alignment vertical="top"/>
    </xf>
    <xf numFmtId="0" fontId="0" fillId="0" borderId="32" xfId="0" applyFont="1" applyBorder="1" applyAlignment="1">
      <alignment vertical="top" wrapText="1"/>
    </xf>
    <xf numFmtId="0" fontId="0" fillId="0" borderId="33" xfId="0" applyBorder="1" applyAlignment="1">
      <alignment horizontal="center" vertical="top"/>
    </xf>
    <xf numFmtId="0" fontId="0" fillId="0" borderId="10" xfId="0" applyFont="1" applyFill="1" applyBorder="1" applyAlignment="1">
      <alignment vertical="top"/>
    </xf>
    <xf numFmtId="0" fontId="0" fillId="0" borderId="34" xfId="0" applyFont="1" applyBorder="1" applyAlignment="1">
      <alignment vertical="top" wrapText="1"/>
    </xf>
    <xf numFmtId="0" fontId="0" fillId="0" borderId="10" xfId="0" applyFill="1" applyBorder="1" applyAlignment="1">
      <alignment vertical="top"/>
    </xf>
    <xf numFmtId="0" fontId="1" fillId="0" borderId="31" xfId="0" applyFont="1" applyBorder="1" applyAlignment="1">
      <alignment vertical="top"/>
    </xf>
    <xf numFmtId="0" fontId="0" fillId="4" borderId="18" xfId="0" applyFill="1" applyBorder="1" applyAlignment="1">
      <alignment vertical="top"/>
    </xf>
    <xf numFmtId="0" fontId="1" fillId="4" borderId="18" xfId="0" applyFont="1" applyFill="1" applyBorder="1" applyAlignment="1">
      <alignment vertical="top"/>
    </xf>
    <xf numFmtId="0" fontId="0" fillId="4" borderId="19" xfId="0" applyFont="1" applyFill="1" applyBorder="1" applyAlignment="1">
      <alignment vertical="top" wrapText="1"/>
    </xf>
    <xf numFmtId="0" fontId="0" fillId="4" borderId="35" xfId="0" applyFill="1" applyBorder="1" applyAlignment="1">
      <alignment vertical="top"/>
    </xf>
    <xf numFmtId="0" fontId="1" fillId="4" borderId="36" xfId="0" applyFont="1" applyFill="1" applyBorder="1" applyAlignment="1">
      <alignment vertical="top"/>
    </xf>
    <xf numFmtId="0" fontId="0" fillId="4" borderId="21" xfId="0" applyFill="1" applyBorder="1" applyAlignment="1">
      <alignment vertical="top"/>
    </xf>
    <xf numFmtId="0" fontId="0" fillId="4" borderId="30" xfId="0" applyFill="1" applyBorder="1" applyAlignment="1">
      <alignment vertical="top"/>
    </xf>
    <xf numFmtId="0" fontId="1" fillId="4" borderId="31" xfId="0" applyFont="1" applyFill="1" applyBorder="1" applyAlignment="1">
      <alignment vertical="top"/>
    </xf>
    <xf numFmtId="0" fontId="0" fillId="4" borderId="32" xfId="0" applyFont="1" applyFill="1" applyBorder="1" applyAlignment="1">
      <alignment vertical="top" wrapText="1"/>
    </xf>
    <xf numFmtId="0" fontId="0" fillId="4" borderId="28" xfId="0" applyFill="1" applyBorder="1" applyAlignment="1">
      <alignment vertical="top"/>
    </xf>
    <xf numFmtId="0" fontId="1" fillId="4" borderId="18" xfId="0" applyFont="1" applyFill="1" applyBorder="1" applyAlignment="1">
      <alignment vertical="top"/>
    </xf>
    <xf numFmtId="0" fontId="0" fillId="0" borderId="35" xfId="0" applyBorder="1" applyAlignment="1">
      <alignment vertical="top"/>
    </xf>
    <xf numFmtId="0" fontId="1" fillId="0" borderId="36" xfId="0" applyFont="1" applyBorder="1" applyAlignment="1">
      <alignment vertical="top"/>
    </xf>
    <xf numFmtId="0" fontId="0" fillId="0" borderId="25" xfId="0" applyBorder="1" applyAlignment="1">
      <alignment vertical="top"/>
    </xf>
    <xf numFmtId="0" fontId="1" fillId="0" borderId="25" xfId="0" applyFont="1" applyBorder="1" applyAlignment="1">
      <alignment vertical="top"/>
    </xf>
    <xf numFmtId="0" fontId="0" fillId="0" borderId="28" xfId="0" applyFont="1" applyFill="1" applyBorder="1" applyAlignment="1">
      <alignment vertical="top"/>
    </xf>
    <xf numFmtId="0" fontId="0" fillId="0" borderId="18" xfId="0" applyFill="1" applyBorder="1" applyAlignment="1">
      <alignment vertical="top"/>
    </xf>
    <xf numFmtId="0" fontId="0" fillId="0" borderId="19" xfId="0" applyFont="1" applyBorder="1" applyAlignment="1">
      <alignment vertical="top" wrapText="1"/>
    </xf>
    <xf numFmtId="0" fontId="0" fillId="0" borderId="21" xfId="0" applyFill="1" applyBorder="1" applyAlignment="1">
      <alignment vertical="top"/>
    </xf>
    <xf numFmtId="0" fontId="0" fillId="0" borderId="24" xfId="0" applyBorder="1" applyAlignment="1">
      <alignment vertical="top"/>
    </xf>
    <xf numFmtId="0" fontId="0" fillId="4" borderId="37" xfId="0" applyFont="1" applyFill="1" applyBorder="1" applyAlignment="1">
      <alignment vertical="top" wrapText="1"/>
    </xf>
    <xf numFmtId="0" fontId="1" fillId="5" borderId="31" xfId="0" applyFont="1" applyFill="1" applyBorder="1" applyAlignment="1">
      <alignment vertical="top"/>
    </xf>
    <xf numFmtId="0" fontId="0" fillId="5" borderId="38" xfId="0" applyFont="1" applyFill="1" applyBorder="1" applyAlignment="1">
      <alignment vertical="top" wrapText="1"/>
    </xf>
    <xf numFmtId="0" fontId="1" fillId="4" borderId="10" xfId="0" applyFont="1" applyFill="1" applyBorder="1" applyAlignment="1">
      <alignment vertical="top"/>
    </xf>
    <xf numFmtId="0" fontId="1" fillId="4" borderId="31" xfId="0" applyFont="1" applyFill="1" applyBorder="1" applyAlignment="1">
      <alignment vertical="top"/>
    </xf>
    <xf numFmtId="0" fontId="0" fillId="5" borderId="21" xfId="0" applyFont="1" applyFill="1" applyBorder="1" applyAlignment="1">
      <alignment vertical="top"/>
    </xf>
    <xf numFmtId="0" fontId="0" fillId="5" borderId="10" xfId="0" applyFont="1" applyFill="1" applyBorder="1" applyAlignment="1">
      <alignment vertical="top"/>
    </xf>
    <xf numFmtId="0" fontId="1" fillId="5" borderId="10" xfId="0" applyFont="1" applyFill="1" applyBorder="1" applyAlignment="1">
      <alignment vertical="top"/>
    </xf>
    <xf numFmtId="0" fontId="0" fillId="5" borderId="22" xfId="0" applyFont="1" applyFill="1" applyBorder="1" applyAlignment="1">
      <alignment vertical="top" wrapText="1"/>
    </xf>
    <xf numFmtId="0" fontId="3" fillId="5" borderId="28" xfId="0" applyFont="1" applyFill="1" applyBorder="1" applyAlignment="1">
      <alignment vertical="top"/>
    </xf>
    <xf numFmtId="0" fontId="3" fillId="5" borderId="18" xfId="0" applyFont="1" applyFill="1" applyBorder="1" applyAlignment="1">
      <alignment vertical="top"/>
    </xf>
    <xf numFmtId="0" fontId="6" fillId="5" borderId="19" xfId="0" applyFont="1" applyFill="1" applyBorder="1" applyAlignment="1">
      <alignment vertical="top" wrapText="1"/>
    </xf>
    <xf numFmtId="0" fontId="3" fillId="5" borderId="21" xfId="0" applyFont="1" applyFill="1" applyBorder="1" applyAlignment="1">
      <alignment vertical="top"/>
    </xf>
    <xf numFmtId="0" fontId="3" fillId="5" borderId="10" xfId="0" applyFont="1" applyFill="1" applyBorder="1" applyAlignment="1">
      <alignment vertical="top"/>
    </xf>
    <xf numFmtId="0" fontId="6" fillId="5" borderId="22" xfId="0" applyFont="1" applyFill="1" applyBorder="1" applyAlignment="1">
      <alignment vertical="top" wrapText="1"/>
    </xf>
    <xf numFmtId="0" fontId="3" fillId="5" borderId="30" xfId="0" applyFont="1" applyFill="1" applyBorder="1" applyAlignment="1">
      <alignment vertical="top"/>
    </xf>
    <xf numFmtId="0" fontId="3" fillId="5" borderId="31" xfId="0" applyFont="1" applyFill="1" applyBorder="1" applyAlignment="1">
      <alignment vertical="top"/>
    </xf>
    <xf numFmtId="0" fontId="6" fillId="5" borderId="32" xfId="0" applyFont="1" applyFill="1" applyBorder="1" applyAlignment="1">
      <alignment vertical="top" wrapText="1"/>
    </xf>
    <xf numFmtId="0" fontId="0" fillId="4" borderId="12" xfId="0" applyFill="1" applyBorder="1" applyAlignment="1">
      <alignment vertical="top"/>
    </xf>
    <xf numFmtId="0" fontId="8" fillId="0" borderId="0" xfId="0" applyFont="1" applyAlignment="1">
      <alignment vertical="top"/>
    </xf>
    <xf numFmtId="0" fontId="7" fillId="0" borderId="0" xfId="0" applyFont="1" applyAlignment="1">
      <alignment vertical="top"/>
    </xf>
    <xf numFmtId="0" fontId="0" fillId="0" borderId="10" xfId="0" applyFont="1" applyFill="1" applyBorder="1" applyAlignment="1">
      <alignment vertical="top" wrapText="1"/>
    </xf>
    <xf numFmtId="0" fontId="0" fillId="0" borderId="10" xfId="0" applyBorder="1" applyAlignment="1">
      <alignment vertical="top" wrapText="1"/>
    </xf>
    <xf numFmtId="0" fontId="0" fillId="0" borderId="10" xfId="0" applyFill="1" applyBorder="1" applyAlignment="1">
      <alignment vertical="top" wrapText="1"/>
    </xf>
    <xf numFmtId="0" fontId="0" fillId="0" borderId="10" xfId="0" applyFont="1" applyBorder="1" applyAlignment="1">
      <alignment vertical="top" wrapText="1"/>
    </xf>
    <xf numFmtId="0" fontId="0" fillId="4" borderId="10" xfId="0" applyFont="1" applyFill="1" applyBorder="1" applyAlignment="1">
      <alignment vertical="top" wrapText="1"/>
    </xf>
    <xf numFmtId="49" fontId="0" fillId="23" borderId="0" xfId="0" applyNumberFormat="1" applyFont="1" applyFill="1" applyBorder="1" applyAlignment="1">
      <alignment vertical="top"/>
    </xf>
    <xf numFmtId="49" fontId="2" fillId="23" borderId="34" xfId="0" applyNumberFormat="1" applyFont="1" applyFill="1" applyBorder="1" applyAlignment="1">
      <alignment vertical="top"/>
    </xf>
    <xf numFmtId="49" fontId="0" fillId="23" borderId="39" xfId="0" applyNumberFormat="1" applyFont="1" applyFill="1" applyBorder="1" applyAlignment="1">
      <alignment vertical="top"/>
    </xf>
    <xf numFmtId="49" fontId="0" fillId="23" borderId="39" xfId="0" applyNumberFormat="1" applyFont="1" applyFill="1" applyBorder="1" applyAlignment="1">
      <alignment vertical="top" wrapText="1"/>
    </xf>
    <xf numFmtId="49" fontId="0" fillId="23" borderId="40" xfId="0" applyNumberFormat="1" applyFont="1" applyFill="1" applyBorder="1" applyAlignment="1">
      <alignment vertical="top"/>
    </xf>
    <xf numFmtId="49" fontId="0" fillId="23" borderId="0" xfId="0" applyNumberFormat="1" applyFont="1" applyFill="1" applyBorder="1" applyAlignment="1">
      <alignment vertical="top" wrapText="1"/>
    </xf>
    <xf numFmtId="49" fontId="0" fillId="23" borderId="41" xfId="0" applyNumberFormat="1" applyFont="1" applyFill="1" applyBorder="1" applyAlignment="1">
      <alignment vertical="top"/>
    </xf>
    <xf numFmtId="49" fontId="0" fillId="23" borderId="22" xfId="0" applyNumberFormat="1" applyFont="1" applyFill="1" applyBorder="1" applyAlignment="1" quotePrefix="1">
      <alignment vertical="top"/>
    </xf>
    <xf numFmtId="49" fontId="0" fillId="23" borderId="22" xfId="0" applyNumberFormat="1" applyFont="1" applyFill="1" applyBorder="1" applyAlignment="1">
      <alignment vertical="top"/>
    </xf>
    <xf numFmtId="0" fontId="0" fillId="0" borderId="0" xfId="0" applyFont="1" applyFill="1" applyAlignment="1">
      <alignment vertical="top"/>
    </xf>
    <xf numFmtId="49" fontId="0" fillId="0" borderId="0" xfId="0" applyNumberFormat="1" applyFont="1" applyFill="1" applyBorder="1" applyAlignment="1">
      <alignment vertical="top"/>
    </xf>
    <xf numFmtId="0" fontId="0" fillId="0" borderId="22" xfId="0" applyFont="1" applyBorder="1" applyAlignment="1">
      <alignment vertical="top" wrapText="1"/>
    </xf>
    <xf numFmtId="0" fontId="0" fillId="4" borderId="22" xfId="0" applyFont="1" applyFill="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0" fillId="4" borderId="13" xfId="0" applyFont="1" applyFill="1" applyBorder="1" applyAlignment="1">
      <alignment vertical="top"/>
    </xf>
    <xf numFmtId="0" fontId="0" fillId="0" borderId="0" xfId="0" applyFill="1" applyAlignment="1">
      <alignment vertical="top" wrapText="1"/>
    </xf>
    <xf numFmtId="0" fontId="0" fillId="25" borderId="10" xfId="0" applyFont="1" applyFill="1" applyBorder="1" applyAlignment="1">
      <alignment vertical="top"/>
    </xf>
    <xf numFmtId="0" fontId="0" fillId="0" borderId="18" xfId="0" applyFont="1" applyBorder="1" applyAlignment="1">
      <alignment vertical="top"/>
    </xf>
    <xf numFmtId="0" fontId="0" fillId="0" borderId="31" xfId="0" applyFont="1" applyBorder="1" applyAlignment="1">
      <alignment vertical="top"/>
    </xf>
    <xf numFmtId="49" fontId="11" fillId="23" borderId="22" xfId="0" applyNumberFormat="1" applyFont="1" applyFill="1" applyBorder="1" applyAlignment="1" quotePrefix="1">
      <alignment vertical="top"/>
    </xf>
    <xf numFmtId="0" fontId="0" fillId="0" borderId="25" xfId="0" applyFont="1" applyBorder="1" applyAlignment="1">
      <alignment vertical="top"/>
    </xf>
    <xf numFmtId="0" fontId="2" fillId="0" borderId="44" xfId="0" applyFont="1" applyFill="1" applyBorder="1" applyAlignment="1">
      <alignment horizontal="center" vertical="top"/>
    </xf>
    <xf numFmtId="0" fontId="0" fillId="5" borderId="28" xfId="0" applyFill="1" applyBorder="1" applyAlignment="1">
      <alignment/>
    </xf>
    <xf numFmtId="0" fontId="0" fillId="5" borderId="30" xfId="0" applyFill="1" applyBorder="1" applyAlignment="1">
      <alignment/>
    </xf>
    <xf numFmtId="0" fontId="0" fillId="0" borderId="45" xfId="0" applyFont="1" applyFill="1" applyBorder="1" applyAlignment="1">
      <alignment vertical="top" wrapText="1"/>
    </xf>
    <xf numFmtId="0" fontId="0" fillId="0" borderId="14" xfId="0" applyFont="1" applyFill="1" applyBorder="1" applyAlignment="1">
      <alignment vertical="top" wrapText="1"/>
    </xf>
    <xf numFmtId="0" fontId="0" fillId="0" borderId="46" xfId="0" applyFont="1" applyFill="1" applyBorder="1" applyAlignment="1">
      <alignment vertical="top" wrapText="1"/>
    </xf>
    <xf numFmtId="0" fontId="4" fillId="7" borderId="47" xfId="0" applyFont="1" applyFill="1" applyBorder="1" applyAlignment="1">
      <alignment horizontal="center" vertical="top"/>
    </xf>
    <xf numFmtId="0" fontId="4" fillId="7" borderId="48" xfId="0" applyFont="1" applyFill="1" applyBorder="1" applyAlignment="1">
      <alignment horizontal="center" vertical="top"/>
    </xf>
    <xf numFmtId="0" fontId="4" fillId="7" borderId="49" xfId="0" applyFont="1" applyFill="1" applyBorder="1" applyAlignment="1">
      <alignment horizontal="center" vertical="top"/>
    </xf>
    <xf numFmtId="49" fontId="0" fillId="23" borderId="45" xfId="0" applyNumberFormat="1" applyFont="1" applyFill="1" applyBorder="1" applyAlignment="1" quotePrefix="1">
      <alignment vertical="top" wrapText="1"/>
    </xf>
    <xf numFmtId="49" fontId="0" fillId="23" borderId="14" xfId="0" applyNumberFormat="1" applyFont="1" applyFill="1" applyBorder="1" applyAlignment="1" quotePrefix="1">
      <alignment vertical="top" wrapText="1"/>
    </xf>
    <xf numFmtId="49" fontId="0" fillId="23" borderId="46" xfId="0" applyNumberFormat="1" applyFont="1" applyFill="1" applyBorder="1" applyAlignment="1" quotePrefix="1">
      <alignment vertical="top" wrapText="1"/>
    </xf>
    <xf numFmtId="0" fontId="0" fillId="0" borderId="1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0" fillId="0" borderId="13"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34" xfId="0" applyFont="1" applyFill="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41" xfId="0" applyFont="1" applyFill="1" applyBorder="1" applyAlignment="1">
      <alignment vertical="top" wrapText="1"/>
    </xf>
    <xf numFmtId="0" fontId="4" fillId="7" borderId="47" xfId="0" applyFont="1" applyFill="1" applyBorder="1" applyAlignment="1">
      <alignment horizontal="center" vertical="top" wrapText="1"/>
    </xf>
    <xf numFmtId="0" fontId="4" fillId="7" borderId="48" xfId="0" applyFont="1" applyFill="1" applyBorder="1" applyAlignment="1">
      <alignment horizontal="center" vertical="top" wrapText="1"/>
    </xf>
    <xf numFmtId="0" fontId="4" fillId="7" borderId="49" xfId="0" applyFont="1" applyFill="1" applyBorder="1" applyAlignment="1">
      <alignment horizontal="center" vertical="top" wrapText="1"/>
    </xf>
    <xf numFmtId="0" fontId="2" fillId="16" borderId="11" xfId="0" applyFont="1" applyFill="1" applyBorder="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5" borderId="13" xfId="0" applyFont="1" applyFill="1" applyBorder="1" applyAlignment="1">
      <alignment horizontal="left" vertical="top"/>
    </xf>
    <xf numFmtId="0" fontId="0" fillId="5" borderId="12" xfId="0" applyFont="1" applyFill="1" applyBorder="1" applyAlignment="1">
      <alignment horizontal="left" vertical="top"/>
    </xf>
    <xf numFmtId="0" fontId="2" fillId="16" borderId="13" xfId="0" applyFont="1" applyFill="1" applyBorder="1" applyAlignment="1">
      <alignment/>
    </xf>
    <xf numFmtId="0" fontId="0" fillId="16" borderId="11" xfId="0" applyFont="1" applyFill="1" applyBorder="1" applyAlignment="1">
      <alignment vertical="top" wrapText="1"/>
    </xf>
    <xf numFmtId="0" fontId="0" fillId="16" borderId="11" xfId="0" applyFill="1" applyBorder="1" applyAlignment="1">
      <alignment vertical="top" wrapText="1"/>
    </xf>
    <xf numFmtId="0" fontId="0" fillId="16" borderId="12" xfId="0" applyFill="1" applyBorder="1" applyAlignment="1">
      <alignment vertical="top" wrapText="1"/>
    </xf>
    <xf numFmtId="0" fontId="2" fillId="16" borderId="13" xfId="0" applyFont="1" applyFill="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Currency" xfId="44"/>
    <cellStyle name="Currency [0]" xfId="45"/>
    <cellStyle name="Followed Hyperlink" xfId="46"/>
    <cellStyle name="Hyperlink" xfId="47"/>
    <cellStyle name="Input"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zoomScalePageLayoutView="0" workbookViewId="0" topLeftCell="A1">
      <selection activeCell="A1" sqref="A1:H1"/>
    </sheetView>
  </sheetViews>
  <sheetFormatPr defaultColWidth="9.140625" defaultRowHeight="12.75"/>
  <cols>
    <col min="1" max="1" width="26.28125" style="6" customWidth="1"/>
    <col min="2" max="2" width="9.28125" style="6" customWidth="1"/>
    <col min="3" max="3" width="5.8515625" style="6" bestFit="1" customWidth="1"/>
    <col min="4" max="5" width="5.8515625" style="6" customWidth="1"/>
    <col min="6" max="6" width="14.421875" style="6" customWidth="1"/>
    <col min="7" max="7" width="30.8515625" style="7" customWidth="1"/>
    <col min="8" max="8" width="19.7109375" style="6" customWidth="1"/>
    <col min="9" max="16384" width="9.140625" style="24" customWidth="1"/>
  </cols>
  <sheetData>
    <row r="1" spans="1:8" ht="18.75" customHeight="1" thickBot="1">
      <c r="A1" s="138" t="s">
        <v>129</v>
      </c>
      <c r="B1" s="139"/>
      <c r="C1" s="139"/>
      <c r="D1" s="139"/>
      <c r="E1" s="139"/>
      <c r="F1" s="139"/>
      <c r="G1" s="139"/>
      <c r="H1" s="140"/>
    </row>
    <row r="2" spans="1:8" ht="12.75">
      <c r="A2" s="2"/>
      <c r="B2" s="3"/>
      <c r="C2" s="3"/>
      <c r="D2" s="3"/>
      <c r="E2" s="3"/>
      <c r="F2" s="3"/>
      <c r="G2" s="3"/>
      <c r="H2" s="3"/>
    </row>
    <row r="3" spans="1:8" ht="78" customHeight="1">
      <c r="A3" s="147" t="s">
        <v>282</v>
      </c>
      <c r="B3" s="148"/>
      <c r="C3" s="148"/>
      <c r="D3" s="148"/>
      <c r="E3" s="148"/>
      <c r="F3" s="148"/>
      <c r="G3" s="148"/>
      <c r="H3" s="149"/>
    </row>
    <row r="4" spans="1:8" ht="12.75">
      <c r="A4" s="3"/>
      <c r="B4" s="3"/>
      <c r="C4" s="3"/>
      <c r="D4" s="3"/>
      <c r="E4" s="3"/>
      <c r="F4" s="3"/>
      <c r="G4" s="3"/>
      <c r="H4" s="3"/>
    </row>
    <row r="5" spans="1:8" ht="12.75">
      <c r="A5" s="27" t="s">
        <v>94</v>
      </c>
      <c r="B5" s="3"/>
      <c r="C5" s="3"/>
      <c r="D5" s="3"/>
      <c r="E5" s="3"/>
      <c r="F5" s="3"/>
      <c r="G5" s="3"/>
      <c r="H5" s="3"/>
    </row>
    <row r="6" spans="1:8" ht="182.25" customHeight="1">
      <c r="A6" s="147" t="s">
        <v>284</v>
      </c>
      <c r="B6" s="148"/>
      <c r="C6" s="148"/>
      <c r="D6" s="148"/>
      <c r="E6" s="148"/>
      <c r="F6" s="148"/>
      <c r="G6" s="148"/>
      <c r="H6" s="149"/>
    </row>
    <row r="7" spans="1:8" ht="12.75">
      <c r="A7" s="2"/>
      <c r="B7" s="2"/>
      <c r="C7" s="2"/>
      <c r="D7" s="2"/>
      <c r="E7" s="2"/>
      <c r="F7" s="2"/>
      <c r="G7" s="2"/>
      <c r="H7" s="2"/>
    </row>
    <row r="8" spans="1:8" ht="12.75">
      <c r="A8" s="25" t="s">
        <v>130</v>
      </c>
      <c r="B8" s="26"/>
      <c r="C8" s="26"/>
      <c r="D8" s="26"/>
      <c r="E8" s="26"/>
      <c r="F8" s="26"/>
      <c r="G8" s="26"/>
      <c r="H8" s="26"/>
    </row>
    <row r="9" spans="1:8" ht="52.5" customHeight="1">
      <c r="A9" s="147" t="s">
        <v>166</v>
      </c>
      <c r="B9" s="148"/>
      <c r="C9" s="148"/>
      <c r="D9" s="148"/>
      <c r="E9" s="148"/>
      <c r="F9" s="148"/>
      <c r="G9" s="148"/>
      <c r="H9" s="149"/>
    </row>
    <row r="10" spans="1:8" ht="12.75">
      <c r="A10" s="2"/>
      <c r="B10" s="2"/>
      <c r="C10" s="2"/>
      <c r="D10" s="2"/>
      <c r="E10" s="2"/>
      <c r="F10" s="2"/>
      <c r="G10" s="2"/>
      <c r="H10" s="2"/>
    </row>
    <row r="11" spans="1:8" ht="12.75">
      <c r="A11" s="2"/>
      <c r="B11" s="2"/>
      <c r="C11" s="2"/>
      <c r="D11" s="2"/>
      <c r="E11" s="2"/>
      <c r="F11" s="2"/>
      <c r="G11" s="2"/>
      <c r="H11" s="2"/>
    </row>
    <row r="12" spans="1:8" ht="12.75">
      <c r="A12" s="27" t="s">
        <v>131</v>
      </c>
      <c r="B12" s="2"/>
      <c r="C12" s="2"/>
      <c r="D12" s="2"/>
      <c r="E12" s="2"/>
      <c r="F12" s="2"/>
      <c r="G12" s="2"/>
      <c r="H12" s="2"/>
    </row>
    <row r="13" spans="1:8" ht="15.75" customHeight="1">
      <c r="A13" s="150" t="s">
        <v>189</v>
      </c>
      <c r="B13" s="151"/>
      <c r="C13" s="151"/>
      <c r="D13" s="151"/>
      <c r="E13" s="151"/>
      <c r="F13" s="151"/>
      <c r="G13" s="151"/>
      <c r="H13" s="152"/>
    </row>
    <row r="14" spans="1:8" ht="15.75" customHeight="1">
      <c r="A14" s="153" t="s">
        <v>190</v>
      </c>
      <c r="B14" s="154"/>
      <c r="C14" s="154"/>
      <c r="D14" s="154"/>
      <c r="E14" s="154"/>
      <c r="F14" s="154"/>
      <c r="G14" s="154"/>
      <c r="H14" s="155"/>
    </row>
    <row r="15" spans="1:8" ht="15.75" customHeight="1">
      <c r="A15" s="153" t="s">
        <v>191</v>
      </c>
      <c r="B15" s="154"/>
      <c r="C15" s="154"/>
      <c r="D15" s="154"/>
      <c r="E15" s="154"/>
      <c r="F15" s="154"/>
      <c r="G15" s="154"/>
      <c r="H15" s="155"/>
    </row>
    <row r="16" spans="1:8" ht="15.75" customHeight="1">
      <c r="A16" s="135" t="s">
        <v>192</v>
      </c>
      <c r="B16" s="136"/>
      <c r="C16" s="136"/>
      <c r="D16" s="136"/>
      <c r="E16" s="136"/>
      <c r="F16" s="136"/>
      <c r="G16" s="136"/>
      <c r="H16" s="137"/>
    </row>
    <row r="17" spans="1:8" ht="12.75">
      <c r="A17" s="2"/>
      <c r="B17" s="2"/>
      <c r="C17" s="2"/>
      <c r="D17" s="2"/>
      <c r="E17" s="2"/>
      <c r="F17" s="2"/>
      <c r="G17" s="2"/>
      <c r="H17" s="2"/>
    </row>
    <row r="18" spans="1:8" ht="25.5">
      <c r="A18" s="30" t="s">
        <v>82</v>
      </c>
      <c r="B18" s="109" t="s">
        <v>23</v>
      </c>
      <c r="C18" s="30" t="s">
        <v>62</v>
      </c>
      <c r="D18" s="30" t="s">
        <v>108</v>
      </c>
      <c r="E18" s="30" t="s">
        <v>78</v>
      </c>
      <c r="F18" s="30" t="s">
        <v>79</v>
      </c>
      <c r="G18" s="30" t="s">
        <v>80</v>
      </c>
      <c r="H18" s="30" t="s">
        <v>81</v>
      </c>
    </row>
    <row r="19" spans="1:8" ht="12.75">
      <c r="A19" s="2"/>
      <c r="B19" s="3"/>
      <c r="C19" s="3"/>
      <c r="D19" s="3"/>
      <c r="E19" s="3"/>
      <c r="F19" s="3"/>
      <c r="G19" s="3"/>
      <c r="H19" s="3"/>
    </row>
    <row r="20" spans="1:8" ht="12" customHeight="1">
      <c r="A20" s="165" t="s">
        <v>83</v>
      </c>
      <c r="B20" s="166" t="s">
        <v>132</v>
      </c>
      <c r="C20" s="167"/>
      <c r="D20" s="167"/>
      <c r="E20" s="167"/>
      <c r="F20" s="167"/>
      <c r="G20" s="167"/>
      <c r="H20" s="168"/>
    </row>
    <row r="21" spans="1:8" ht="25.5">
      <c r="A21" s="105" t="s">
        <v>84</v>
      </c>
      <c r="B21" s="105" t="s">
        <v>103</v>
      </c>
      <c r="C21" s="105">
        <v>7</v>
      </c>
      <c r="D21" s="105">
        <v>0</v>
      </c>
      <c r="E21" s="105">
        <v>6</v>
      </c>
      <c r="F21" s="105" t="s">
        <v>85</v>
      </c>
      <c r="G21" s="105" t="s">
        <v>86</v>
      </c>
      <c r="H21" s="105" t="s">
        <v>20</v>
      </c>
    </row>
    <row r="22" spans="1:8" ht="25.5">
      <c r="A22" s="105" t="s">
        <v>87</v>
      </c>
      <c r="B22" s="105" t="s">
        <v>63</v>
      </c>
      <c r="C22" s="105">
        <v>9</v>
      </c>
      <c r="D22" s="105">
        <v>7</v>
      </c>
      <c r="E22" s="105">
        <v>15</v>
      </c>
      <c r="F22" s="105" t="s">
        <v>88</v>
      </c>
      <c r="G22" s="5" t="s">
        <v>134</v>
      </c>
      <c r="H22" s="105" t="s">
        <v>20</v>
      </c>
    </row>
    <row r="23" spans="1:8" ht="25.5">
      <c r="A23" s="105" t="s">
        <v>89</v>
      </c>
      <c r="B23" s="105" t="s">
        <v>76</v>
      </c>
      <c r="C23" s="105">
        <v>40</v>
      </c>
      <c r="D23" s="105">
        <v>16</v>
      </c>
      <c r="E23" s="105">
        <v>55</v>
      </c>
      <c r="F23" s="105" t="s">
        <v>85</v>
      </c>
      <c r="G23" s="5" t="s">
        <v>135</v>
      </c>
      <c r="H23" s="105" t="s">
        <v>20</v>
      </c>
    </row>
    <row r="24" spans="1:8" ht="25.5">
      <c r="A24" s="105" t="s">
        <v>90</v>
      </c>
      <c r="B24" s="105" t="s">
        <v>75</v>
      </c>
      <c r="C24" s="105">
        <v>40</v>
      </c>
      <c r="D24" s="105">
        <v>56</v>
      </c>
      <c r="E24" s="105">
        <v>95</v>
      </c>
      <c r="F24" s="105" t="s">
        <v>85</v>
      </c>
      <c r="G24" s="5" t="s">
        <v>136</v>
      </c>
      <c r="H24" s="105" t="s">
        <v>20</v>
      </c>
    </row>
    <row r="25" spans="1:8" ht="25.5">
      <c r="A25" s="105" t="s">
        <v>91</v>
      </c>
      <c r="B25" s="105" t="s">
        <v>104</v>
      </c>
      <c r="C25" s="105">
        <v>14</v>
      </c>
      <c r="D25" s="105">
        <v>96</v>
      </c>
      <c r="E25" s="105">
        <v>109</v>
      </c>
      <c r="F25" s="105" t="s">
        <v>85</v>
      </c>
      <c r="G25" s="5" t="s">
        <v>137</v>
      </c>
      <c r="H25" s="105" t="s">
        <v>20</v>
      </c>
    </row>
    <row r="26" spans="1:8" ht="25.5">
      <c r="A26" s="5" t="s">
        <v>133</v>
      </c>
      <c r="B26" s="105" t="s">
        <v>64</v>
      </c>
      <c r="C26" s="105">
        <v>8</v>
      </c>
      <c r="D26" s="105">
        <v>110</v>
      </c>
      <c r="E26" s="105">
        <v>117</v>
      </c>
      <c r="F26" s="105" t="s">
        <v>107</v>
      </c>
      <c r="G26" s="5" t="s">
        <v>138</v>
      </c>
      <c r="H26" s="105" t="s">
        <v>20</v>
      </c>
    </row>
    <row r="27" spans="1:8" ht="25.5">
      <c r="A27" s="5" t="s">
        <v>112</v>
      </c>
      <c r="B27" s="105" t="s">
        <v>105</v>
      </c>
      <c r="C27" s="105">
        <v>32</v>
      </c>
      <c r="D27" s="105">
        <v>118</v>
      </c>
      <c r="E27" s="105">
        <v>149</v>
      </c>
      <c r="F27" s="105" t="s">
        <v>85</v>
      </c>
      <c r="G27" s="5" t="s">
        <v>139</v>
      </c>
      <c r="H27" s="105" t="s">
        <v>20</v>
      </c>
    </row>
    <row r="30" spans="1:8" ht="12.75">
      <c r="A30" s="111" t="s">
        <v>140</v>
      </c>
      <c r="B30" s="112"/>
      <c r="C30" s="112"/>
      <c r="D30" s="112"/>
      <c r="E30" s="112"/>
      <c r="F30" s="112"/>
      <c r="G30" s="113"/>
      <c r="H30" s="114"/>
    </row>
    <row r="31" spans="1:8" ht="12.75">
      <c r="A31" s="118" t="s">
        <v>141</v>
      </c>
      <c r="B31" s="110"/>
      <c r="C31" s="110"/>
      <c r="D31" s="110"/>
      <c r="E31" s="110"/>
      <c r="F31" s="110"/>
      <c r="G31" s="115"/>
      <c r="H31" s="116"/>
    </row>
    <row r="32" spans="1:8" ht="12.75">
      <c r="A32" s="117" t="s">
        <v>142</v>
      </c>
      <c r="B32" s="110"/>
      <c r="C32" s="110"/>
      <c r="D32" s="110"/>
      <c r="E32" s="110"/>
      <c r="F32" s="110"/>
      <c r="G32" s="115"/>
      <c r="H32" s="116"/>
    </row>
    <row r="33" spans="1:8" ht="12.75">
      <c r="A33" s="117" t="s">
        <v>143</v>
      </c>
      <c r="B33" s="110"/>
      <c r="C33" s="110"/>
      <c r="D33" s="110"/>
      <c r="E33" s="110"/>
      <c r="F33" s="110"/>
      <c r="G33" s="115"/>
      <c r="H33" s="116"/>
    </row>
    <row r="34" spans="1:8" ht="12.75">
      <c r="A34" s="118" t="s">
        <v>144</v>
      </c>
      <c r="B34" s="110"/>
      <c r="C34" s="110"/>
      <c r="D34" s="110"/>
      <c r="E34" s="110"/>
      <c r="F34" s="110"/>
      <c r="G34" s="115"/>
      <c r="H34" s="116"/>
    </row>
    <row r="35" spans="1:8" ht="12.75">
      <c r="A35" s="130" t="s">
        <v>145</v>
      </c>
      <c r="B35" s="110"/>
      <c r="C35" s="110"/>
      <c r="D35" s="110"/>
      <c r="E35" s="110"/>
      <c r="F35" s="110"/>
      <c r="G35" s="115"/>
      <c r="H35" s="116"/>
    </row>
    <row r="36" spans="1:8" ht="12.75">
      <c r="A36" s="117" t="s">
        <v>193</v>
      </c>
      <c r="B36" s="110"/>
      <c r="C36" s="110"/>
      <c r="D36" s="110"/>
      <c r="E36" s="110"/>
      <c r="F36" s="110"/>
      <c r="G36" s="115"/>
      <c r="H36" s="116"/>
    </row>
    <row r="37" spans="1:8" ht="12.75">
      <c r="A37" s="141" t="s">
        <v>283</v>
      </c>
      <c r="B37" s="142"/>
      <c r="C37" s="142"/>
      <c r="D37" s="142"/>
      <c r="E37" s="142"/>
      <c r="F37" s="142"/>
      <c r="G37" s="142"/>
      <c r="H37" s="143"/>
    </row>
    <row r="39" ht="12.75">
      <c r="A39" s="1" t="s">
        <v>106</v>
      </c>
    </row>
    <row r="40" spans="1:8" ht="158.25" customHeight="1">
      <c r="A40" s="144" t="s">
        <v>281</v>
      </c>
      <c r="B40" s="145"/>
      <c r="C40" s="145"/>
      <c r="D40" s="145"/>
      <c r="E40" s="145"/>
      <c r="F40" s="145"/>
      <c r="G40" s="145"/>
      <c r="H40" s="146"/>
    </row>
    <row r="41" ht="12.75">
      <c r="A41" s="22"/>
    </row>
    <row r="42" ht="12.75">
      <c r="A42" s="23" t="s">
        <v>99</v>
      </c>
    </row>
    <row r="43" ht="12.75">
      <c r="A43" s="119"/>
    </row>
    <row r="44" ht="12.75">
      <c r="A44" s="120"/>
    </row>
    <row r="45" ht="12.75">
      <c r="A45" s="120"/>
    </row>
    <row r="46" ht="12.75">
      <c r="A46" s="119"/>
    </row>
  </sheetData>
  <sheetProtection/>
  <mergeCells count="11">
    <mergeCell ref="A15:H15"/>
    <mergeCell ref="A16:H16"/>
    <mergeCell ref="A1:H1"/>
    <mergeCell ref="A37:H37"/>
    <mergeCell ref="A40:H40"/>
    <mergeCell ref="B20:H20"/>
    <mergeCell ref="A3:H3"/>
    <mergeCell ref="A6:H6"/>
    <mergeCell ref="A9:H9"/>
    <mergeCell ref="A13:H13"/>
    <mergeCell ref="A14:H14"/>
  </mergeCells>
  <printOptions/>
  <pageMargins left="0.7480314960629921" right="0.7480314960629921" top="0.5905511811023623" bottom="0.5905511811023623" header="0.5118110236220472" footer="0.5118110236220472"/>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1" sqref="A1:H1"/>
    </sheetView>
  </sheetViews>
  <sheetFormatPr defaultColWidth="10.28125" defaultRowHeight="12.75"/>
  <cols>
    <col min="1" max="1" width="26.28125" style="8" customWidth="1"/>
    <col min="2" max="2" width="9.28125" style="8" customWidth="1"/>
    <col min="3" max="3" width="5.8515625" style="8" bestFit="1" customWidth="1"/>
    <col min="4" max="5" width="5.8515625" style="8" customWidth="1"/>
    <col min="6" max="6" width="14.421875" style="8" customWidth="1"/>
    <col min="7" max="7" width="47.57421875" style="21" customWidth="1"/>
    <col min="8" max="8" width="14.8515625" style="21" bestFit="1" customWidth="1"/>
    <col min="9" max="16384" width="10.28125" style="8" customWidth="1"/>
  </cols>
  <sheetData>
    <row r="1" spans="1:8" ht="21" thickBot="1">
      <c r="A1" s="156" t="s">
        <v>159</v>
      </c>
      <c r="B1" s="157"/>
      <c r="C1" s="157"/>
      <c r="D1" s="157"/>
      <c r="E1" s="157"/>
      <c r="F1" s="157"/>
      <c r="G1" s="157"/>
      <c r="H1" s="158"/>
    </row>
    <row r="2" spans="1:8" ht="12.75">
      <c r="A2" s="2"/>
      <c r="B2" s="3"/>
      <c r="C2" s="3"/>
      <c r="D2" s="3"/>
      <c r="E2" s="3"/>
      <c r="F2" s="3"/>
      <c r="G2" s="3"/>
      <c r="H2" s="3"/>
    </row>
    <row r="3" spans="1:8" ht="25.5">
      <c r="A3" s="29" t="s">
        <v>57</v>
      </c>
      <c r="B3" s="30" t="s">
        <v>23</v>
      </c>
      <c r="C3" s="30" t="s">
        <v>62</v>
      </c>
      <c r="D3" s="30" t="s">
        <v>108</v>
      </c>
      <c r="E3" s="30" t="s">
        <v>78</v>
      </c>
      <c r="F3" s="30" t="s">
        <v>79</v>
      </c>
      <c r="G3" s="30" t="s">
        <v>80</v>
      </c>
      <c r="H3" s="30" t="s">
        <v>81</v>
      </c>
    </row>
    <row r="4" spans="1:8" ht="12.75">
      <c r="A4" s="2"/>
      <c r="B4" s="3"/>
      <c r="C4" s="3"/>
      <c r="D4" s="3"/>
      <c r="E4" s="3"/>
      <c r="F4" s="3"/>
      <c r="G4" s="3"/>
      <c r="H4" s="3"/>
    </row>
    <row r="5" spans="1:8" ht="15" customHeight="1">
      <c r="A5" s="169" t="s">
        <v>181</v>
      </c>
      <c r="B5" s="159"/>
      <c r="C5" s="159"/>
      <c r="D5" s="159"/>
      <c r="E5" s="159"/>
      <c r="F5" s="159"/>
      <c r="G5" s="10"/>
      <c r="H5" s="11"/>
    </row>
    <row r="6" spans="1:8" ht="12.75">
      <c r="A6" s="12" t="s">
        <v>58</v>
      </c>
      <c r="B6" s="13"/>
      <c r="C6" s="13"/>
      <c r="D6" s="14"/>
      <c r="E6" s="14"/>
      <c r="F6" s="13"/>
      <c r="G6" s="15"/>
      <c r="H6" s="28"/>
    </row>
    <row r="7" spans="1:8" ht="12.75">
      <c r="A7" s="17" t="s">
        <v>194</v>
      </c>
      <c r="B7" s="17"/>
      <c r="C7" s="17">
        <v>3</v>
      </c>
      <c r="D7" s="18">
        <v>0</v>
      </c>
      <c r="E7" s="19">
        <f>D7+C7-1</f>
        <v>2</v>
      </c>
      <c r="F7" s="17" t="s">
        <v>88</v>
      </c>
      <c r="G7" s="20" t="s">
        <v>39</v>
      </c>
      <c r="H7" s="20" t="s">
        <v>20</v>
      </c>
    </row>
    <row r="8" spans="1:8" ht="25.5">
      <c r="A8" s="17" t="s">
        <v>195</v>
      </c>
      <c r="B8" s="17"/>
      <c r="C8" s="17">
        <v>9</v>
      </c>
      <c r="D8" s="19">
        <f>E7+1</f>
        <v>3</v>
      </c>
      <c r="E8" s="19">
        <f>D8+C8-1</f>
        <v>11</v>
      </c>
      <c r="F8" s="17" t="s">
        <v>88</v>
      </c>
      <c r="G8" s="106" t="s">
        <v>109</v>
      </c>
      <c r="H8" s="20" t="s">
        <v>20</v>
      </c>
    </row>
    <row r="9" spans="1:8" ht="25.5">
      <c r="A9" s="127" t="s">
        <v>235</v>
      </c>
      <c r="B9" s="4"/>
      <c r="C9" s="4">
        <v>9</v>
      </c>
      <c r="D9" s="19">
        <f>E8+1</f>
        <v>12</v>
      </c>
      <c r="E9" s="19">
        <f aca="true" t="shared" si="0" ref="E9:E43">D9+C9-1</f>
        <v>20</v>
      </c>
      <c r="F9" s="4" t="s">
        <v>88</v>
      </c>
      <c r="G9" s="107" t="s">
        <v>110</v>
      </c>
      <c r="H9" s="5" t="s">
        <v>20</v>
      </c>
    </row>
    <row r="10" spans="1:8" ht="12.75">
      <c r="A10" s="12" t="s">
        <v>59</v>
      </c>
      <c r="B10" s="13"/>
      <c r="C10" s="13"/>
      <c r="D10" s="14"/>
      <c r="E10" s="14"/>
      <c r="F10" s="13"/>
      <c r="G10" s="15"/>
      <c r="H10" s="28"/>
    </row>
    <row r="11" spans="1:8" ht="12.75">
      <c r="A11" s="4" t="s">
        <v>196</v>
      </c>
      <c r="B11" s="4"/>
      <c r="C11" s="4">
        <v>14</v>
      </c>
      <c r="D11" s="19">
        <f>E9+1</f>
        <v>21</v>
      </c>
      <c r="E11" s="19">
        <f>D11+C11-1</f>
        <v>34</v>
      </c>
      <c r="F11" s="4" t="s">
        <v>85</v>
      </c>
      <c r="G11" s="107" t="s">
        <v>167</v>
      </c>
      <c r="H11" s="5" t="s">
        <v>21</v>
      </c>
    </row>
    <row r="12" spans="1:8" ht="12.75">
      <c r="A12" s="127" t="s">
        <v>236</v>
      </c>
      <c r="B12" s="4"/>
      <c r="C12" s="4">
        <v>32</v>
      </c>
      <c r="D12" s="19">
        <f>E11+1</f>
        <v>35</v>
      </c>
      <c r="E12" s="19">
        <f t="shared" si="0"/>
        <v>66</v>
      </c>
      <c r="F12" s="4" t="s">
        <v>85</v>
      </c>
      <c r="G12" s="5" t="s">
        <v>43</v>
      </c>
      <c r="H12" s="5" t="s">
        <v>20</v>
      </c>
    </row>
    <row r="13" spans="1:8" ht="12.75">
      <c r="A13" s="4" t="s">
        <v>197</v>
      </c>
      <c r="B13" s="5"/>
      <c r="C13" s="5">
        <v>32</v>
      </c>
      <c r="D13" s="19">
        <f aca="true" t="shared" si="1" ref="D13:D26">E12+1</f>
        <v>67</v>
      </c>
      <c r="E13" s="19">
        <f t="shared" si="0"/>
        <v>98</v>
      </c>
      <c r="F13" s="4" t="s">
        <v>85</v>
      </c>
      <c r="G13" s="5" t="s">
        <v>44</v>
      </c>
      <c r="H13" s="5" t="s">
        <v>20</v>
      </c>
    </row>
    <row r="14" spans="1:8" ht="12.75">
      <c r="A14" s="17" t="s">
        <v>198</v>
      </c>
      <c r="B14" s="17"/>
      <c r="C14" s="17">
        <v>8</v>
      </c>
      <c r="D14" s="19">
        <f t="shared" si="1"/>
        <v>99</v>
      </c>
      <c r="E14" s="19">
        <f t="shared" si="0"/>
        <v>106</v>
      </c>
      <c r="F14" s="17" t="s">
        <v>107</v>
      </c>
      <c r="G14" s="5" t="s">
        <v>45</v>
      </c>
      <c r="H14" s="20" t="s">
        <v>20</v>
      </c>
    </row>
    <row r="15" spans="1:8" ht="12.75">
      <c r="A15" s="4" t="s">
        <v>199</v>
      </c>
      <c r="B15" s="4"/>
      <c r="C15" s="4">
        <v>32</v>
      </c>
      <c r="D15" s="19">
        <f t="shared" si="1"/>
        <v>107</v>
      </c>
      <c r="E15" s="19">
        <f t="shared" si="0"/>
        <v>138</v>
      </c>
      <c r="F15" s="4" t="s">
        <v>85</v>
      </c>
      <c r="G15" s="5" t="s">
        <v>46</v>
      </c>
      <c r="H15" s="5" t="s">
        <v>20</v>
      </c>
    </row>
    <row r="16" spans="1:8" ht="12.75">
      <c r="A16" s="4" t="s">
        <v>200</v>
      </c>
      <c r="B16" s="4"/>
      <c r="C16" s="4">
        <v>4</v>
      </c>
      <c r="D16" s="19">
        <f t="shared" si="1"/>
        <v>139</v>
      </c>
      <c r="E16" s="19">
        <f t="shared" si="0"/>
        <v>142</v>
      </c>
      <c r="F16" s="4" t="s">
        <v>85</v>
      </c>
      <c r="G16" s="5" t="s">
        <v>47</v>
      </c>
      <c r="H16" s="5" t="s">
        <v>20</v>
      </c>
    </row>
    <row r="17" spans="1:8" ht="12.75">
      <c r="A17" s="4" t="s">
        <v>201</v>
      </c>
      <c r="B17" s="4"/>
      <c r="C17" s="4">
        <v>32</v>
      </c>
      <c r="D17" s="19">
        <f t="shared" si="1"/>
        <v>143</v>
      </c>
      <c r="E17" s="19">
        <f t="shared" si="0"/>
        <v>174</v>
      </c>
      <c r="F17" s="4" t="s">
        <v>85</v>
      </c>
      <c r="G17" s="5" t="s">
        <v>48</v>
      </c>
      <c r="H17" s="5" t="s">
        <v>20</v>
      </c>
    </row>
    <row r="18" spans="1:8" ht="12.75">
      <c r="A18" s="4" t="s">
        <v>202</v>
      </c>
      <c r="B18" s="4"/>
      <c r="C18" s="4">
        <v>2</v>
      </c>
      <c r="D18" s="19">
        <f t="shared" si="1"/>
        <v>175</v>
      </c>
      <c r="E18" s="19">
        <f t="shared" si="0"/>
        <v>176</v>
      </c>
      <c r="F18" s="4" t="s">
        <v>85</v>
      </c>
      <c r="G18" s="5" t="s">
        <v>160</v>
      </c>
      <c r="H18" s="5" t="s">
        <v>20</v>
      </c>
    </row>
    <row r="19" spans="1:8" ht="12.75">
      <c r="A19" s="12" t="s">
        <v>60</v>
      </c>
      <c r="B19" s="13"/>
      <c r="C19" s="13"/>
      <c r="D19" s="14"/>
      <c r="E19" s="14"/>
      <c r="F19" s="13"/>
      <c r="G19" s="15"/>
      <c r="H19" s="28"/>
    </row>
    <row r="20" spans="1:8" ht="12.75">
      <c r="A20" s="4" t="s">
        <v>203</v>
      </c>
      <c r="B20" s="4"/>
      <c r="C20" s="4">
        <v>14</v>
      </c>
      <c r="D20" s="19">
        <f>E18+1</f>
        <v>177</v>
      </c>
      <c r="E20" s="19">
        <f>D20+C20-1</f>
        <v>190</v>
      </c>
      <c r="F20" s="4" t="s">
        <v>85</v>
      </c>
      <c r="G20" s="107" t="s">
        <v>167</v>
      </c>
      <c r="H20" s="5" t="s">
        <v>21</v>
      </c>
    </row>
    <row r="21" spans="1:8" ht="12.75">
      <c r="A21" s="4" t="s">
        <v>204</v>
      </c>
      <c r="B21" s="4"/>
      <c r="C21" s="4">
        <v>32</v>
      </c>
      <c r="D21" s="19">
        <f>E20+1</f>
        <v>191</v>
      </c>
      <c r="E21" s="19">
        <f t="shared" si="0"/>
        <v>222</v>
      </c>
      <c r="F21" s="4" t="s">
        <v>85</v>
      </c>
      <c r="G21" s="5" t="s">
        <v>43</v>
      </c>
      <c r="H21" s="5" t="s">
        <v>20</v>
      </c>
    </row>
    <row r="22" spans="1:8" ht="12.75">
      <c r="A22" s="4" t="s">
        <v>205</v>
      </c>
      <c r="B22" s="4"/>
      <c r="C22" s="4">
        <v>32</v>
      </c>
      <c r="D22" s="19">
        <f t="shared" si="1"/>
        <v>223</v>
      </c>
      <c r="E22" s="19">
        <f t="shared" si="0"/>
        <v>254</v>
      </c>
      <c r="F22" s="4" t="s">
        <v>85</v>
      </c>
      <c r="G22" s="5" t="s">
        <v>44</v>
      </c>
      <c r="H22" s="5" t="s">
        <v>20</v>
      </c>
    </row>
    <row r="23" spans="1:8" ht="12.75">
      <c r="A23" s="4" t="s">
        <v>206</v>
      </c>
      <c r="B23" s="4"/>
      <c r="C23" s="4">
        <v>8</v>
      </c>
      <c r="D23" s="19">
        <f t="shared" si="1"/>
        <v>255</v>
      </c>
      <c r="E23" s="19">
        <f t="shared" si="0"/>
        <v>262</v>
      </c>
      <c r="F23" s="17" t="s">
        <v>107</v>
      </c>
      <c r="G23" s="5" t="s">
        <v>45</v>
      </c>
      <c r="H23" s="5" t="s">
        <v>20</v>
      </c>
    </row>
    <row r="24" spans="1:8" ht="12.75">
      <c r="A24" s="4" t="s">
        <v>207</v>
      </c>
      <c r="B24" s="4"/>
      <c r="C24" s="4">
        <v>32</v>
      </c>
      <c r="D24" s="19">
        <f t="shared" si="1"/>
        <v>263</v>
      </c>
      <c r="E24" s="19">
        <f t="shared" si="0"/>
        <v>294</v>
      </c>
      <c r="F24" s="4" t="s">
        <v>85</v>
      </c>
      <c r="G24" s="5" t="s">
        <v>46</v>
      </c>
      <c r="H24" s="5" t="s">
        <v>20</v>
      </c>
    </row>
    <row r="25" spans="1:8" ht="12.75">
      <c r="A25" s="4" t="s">
        <v>208</v>
      </c>
      <c r="B25" s="4"/>
      <c r="C25" s="4">
        <v>4</v>
      </c>
      <c r="D25" s="19">
        <f t="shared" si="1"/>
        <v>295</v>
      </c>
      <c r="E25" s="19">
        <f t="shared" si="0"/>
        <v>298</v>
      </c>
      <c r="F25" s="4" t="s">
        <v>85</v>
      </c>
      <c r="G25" s="5" t="s">
        <v>47</v>
      </c>
      <c r="H25" s="5" t="s">
        <v>20</v>
      </c>
    </row>
    <row r="26" spans="1:8" ht="12.75">
      <c r="A26" s="4" t="s">
        <v>209</v>
      </c>
      <c r="B26" s="4"/>
      <c r="C26" s="4">
        <v>32</v>
      </c>
      <c r="D26" s="19">
        <f t="shared" si="1"/>
        <v>299</v>
      </c>
      <c r="E26" s="19">
        <f t="shared" si="0"/>
        <v>330</v>
      </c>
      <c r="F26" s="4" t="s">
        <v>85</v>
      </c>
      <c r="G26" s="5" t="s">
        <v>48</v>
      </c>
      <c r="H26" s="5" t="s">
        <v>20</v>
      </c>
    </row>
    <row r="27" spans="1:8" ht="12.75">
      <c r="A27" s="4" t="s">
        <v>210</v>
      </c>
      <c r="B27" s="4"/>
      <c r="C27" s="4">
        <v>2</v>
      </c>
      <c r="D27" s="19">
        <f>E26+1</f>
        <v>331</v>
      </c>
      <c r="E27" s="19">
        <f t="shared" si="0"/>
        <v>332</v>
      </c>
      <c r="F27" s="4" t="s">
        <v>85</v>
      </c>
      <c r="G27" s="5" t="s">
        <v>160</v>
      </c>
      <c r="H27" s="5" t="s">
        <v>20</v>
      </c>
    </row>
    <row r="28" spans="1:8" ht="12.75">
      <c r="A28" s="12" t="s">
        <v>61</v>
      </c>
      <c r="B28" s="13"/>
      <c r="C28" s="13"/>
      <c r="D28" s="14"/>
      <c r="E28" s="14"/>
      <c r="F28" s="13"/>
      <c r="G28" s="15"/>
      <c r="H28" s="28"/>
    </row>
    <row r="29" spans="1:8" ht="12.75">
      <c r="A29" s="4" t="s">
        <v>211</v>
      </c>
      <c r="B29" s="4"/>
      <c r="C29" s="4">
        <v>14</v>
      </c>
      <c r="D29" s="19">
        <f>E27+1</f>
        <v>333</v>
      </c>
      <c r="E29" s="19">
        <f>D29+C29-1</f>
        <v>346</v>
      </c>
      <c r="F29" s="4" t="s">
        <v>85</v>
      </c>
      <c r="G29" s="107" t="s">
        <v>167</v>
      </c>
      <c r="H29" s="5" t="s">
        <v>21</v>
      </c>
    </row>
    <row r="30" spans="1:8" ht="12.75">
      <c r="A30" s="4" t="s">
        <v>212</v>
      </c>
      <c r="B30" s="4"/>
      <c r="C30" s="4">
        <v>32</v>
      </c>
      <c r="D30" s="19">
        <f>E29+1</f>
        <v>347</v>
      </c>
      <c r="E30" s="19">
        <f t="shared" si="0"/>
        <v>378</v>
      </c>
      <c r="F30" s="4" t="s">
        <v>85</v>
      </c>
      <c r="G30" s="5" t="s">
        <v>43</v>
      </c>
      <c r="H30" s="5" t="s">
        <v>20</v>
      </c>
    </row>
    <row r="31" spans="1:8" ht="12.75">
      <c r="A31" s="4" t="s">
        <v>213</v>
      </c>
      <c r="B31" s="4"/>
      <c r="C31" s="4">
        <v>32</v>
      </c>
      <c r="D31" s="19">
        <f aca="true" t="shared" si="2" ref="D31:D36">E30+1</f>
        <v>379</v>
      </c>
      <c r="E31" s="19">
        <f t="shared" si="0"/>
        <v>410</v>
      </c>
      <c r="F31" s="4" t="s">
        <v>85</v>
      </c>
      <c r="G31" s="5" t="s">
        <v>44</v>
      </c>
      <c r="H31" s="5" t="s">
        <v>20</v>
      </c>
    </row>
    <row r="32" spans="1:8" ht="12.75">
      <c r="A32" s="4" t="s">
        <v>214</v>
      </c>
      <c r="B32" s="4"/>
      <c r="C32" s="4">
        <v>8</v>
      </c>
      <c r="D32" s="19">
        <f t="shared" si="2"/>
        <v>411</v>
      </c>
      <c r="E32" s="19">
        <f t="shared" si="0"/>
        <v>418</v>
      </c>
      <c r="F32" s="4" t="s">
        <v>107</v>
      </c>
      <c r="G32" s="5" t="s">
        <v>45</v>
      </c>
      <c r="H32" s="5" t="s">
        <v>20</v>
      </c>
    </row>
    <row r="33" spans="1:8" ht="12.75">
      <c r="A33" s="4" t="s">
        <v>215</v>
      </c>
      <c r="B33" s="4"/>
      <c r="C33" s="4">
        <v>32</v>
      </c>
      <c r="D33" s="19">
        <f>E32+1</f>
        <v>419</v>
      </c>
      <c r="E33" s="19">
        <f t="shared" si="0"/>
        <v>450</v>
      </c>
      <c r="F33" s="4" t="s">
        <v>85</v>
      </c>
      <c r="G33" s="5" t="s">
        <v>46</v>
      </c>
      <c r="H33" s="5" t="s">
        <v>20</v>
      </c>
    </row>
    <row r="34" spans="1:8" ht="12.75">
      <c r="A34" s="4" t="s">
        <v>216</v>
      </c>
      <c r="B34" s="4"/>
      <c r="C34" s="4">
        <v>4</v>
      </c>
      <c r="D34" s="19">
        <f t="shared" si="2"/>
        <v>451</v>
      </c>
      <c r="E34" s="19">
        <f t="shared" si="0"/>
        <v>454</v>
      </c>
      <c r="F34" s="4" t="s">
        <v>85</v>
      </c>
      <c r="G34" s="5" t="s">
        <v>47</v>
      </c>
      <c r="H34" s="5" t="s">
        <v>20</v>
      </c>
    </row>
    <row r="35" spans="1:8" ht="12.75">
      <c r="A35" s="4" t="s">
        <v>217</v>
      </c>
      <c r="B35" s="4"/>
      <c r="C35" s="4">
        <v>32</v>
      </c>
      <c r="D35" s="19">
        <f t="shared" si="2"/>
        <v>455</v>
      </c>
      <c r="E35" s="19">
        <f t="shared" si="0"/>
        <v>486</v>
      </c>
      <c r="F35" s="4" t="s">
        <v>85</v>
      </c>
      <c r="G35" s="5" t="s">
        <v>48</v>
      </c>
      <c r="H35" s="5" t="s">
        <v>20</v>
      </c>
    </row>
    <row r="36" spans="1:8" ht="12.75">
      <c r="A36" s="4" t="s">
        <v>218</v>
      </c>
      <c r="B36" s="4"/>
      <c r="C36" s="4">
        <v>2</v>
      </c>
      <c r="D36" s="19">
        <f t="shared" si="2"/>
        <v>487</v>
      </c>
      <c r="E36" s="19">
        <f t="shared" si="0"/>
        <v>488</v>
      </c>
      <c r="F36" s="4" t="s">
        <v>85</v>
      </c>
      <c r="G36" s="5" t="s">
        <v>160</v>
      </c>
      <c r="H36" s="5" t="s">
        <v>20</v>
      </c>
    </row>
    <row r="37" spans="1:8" ht="12.75">
      <c r="A37" s="12" t="s">
        <v>40</v>
      </c>
      <c r="B37" s="13"/>
      <c r="C37" s="13"/>
      <c r="D37" s="14"/>
      <c r="E37" s="14"/>
      <c r="F37" s="13"/>
      <c r="G37" s="15"/>
      <c r="H37" s="28"/>
    </row>
    <row r="38" spans="1:8" ht="12.75">
      <c r="A38" s="4" t="s">
        <v>219</v>
      </c>
      <c r="B38" s="4"/>
      <c r="C38" s="4">
        <v>32</v>
      </c>
      <c r="D38" s="19">
        <f>E36+1</f>
        <v>489</v>
      </c>
      <c r="E38" s="19">
        <f t="shared" si="0"/>
        <v>520</v>
      </c>
      <c r="F38" s="4" t="s">
        <v>85</v>
      </c>
      <c r="G38" s="106" t="s">
        <v>168</v>
      </c>
      <c r="H38" s="5" t="s">
        <v>20</v>
      </c>
    </row>
    <row r="39" spans="1:8" ht="38.25">
      <c r="A39" s="17" t="s">
        <v>220</v>
      </c>
      <c r="B39" s="17"/>
      <c r="C39" s="17">
        <v>1</v>
      </c>
      <c r="D39" s="19">
        <f>E38+1</f>
        <v>521</v>
      </c>
      <c r="E39" s="19">
        <f t="shared" si="0"/>
        <v>521</v>
      </c>
      <c r="F39" s="17" t="s">
        <v>88</v>
      </c>
      <c r="G39" s="106" t="s">
        <v>169</v>
      </c>
      <c r="H39" s="5" t="s">
        <v>20</v>
      </c>
    </row>
    <row r="40" spans="1:8" ht="38.25">
      <c r="A40" s="17" t="s">
        <v>274</v>
      </c>
      <c r="B40" s="17"/>
      <c r="C40" s="17">
        <v>1</v>
      </c>
      <c r="D40" s="19">
        <f>E39+1</f>
        <v>522</v>
      </c>
      <c r="E40" s="19">
        <f t="shared" si="0"/>
        <v>522</v>
      </c>
      <c r="F40" s="17" t="s">
        <v>88</v>
      </c>
      <c r="G40" s="20" t="s">
        <v>170</v>
      </c>
      <c r="H40" s="5" t="s">
        <v>20</v>
      </c>
    </row>
    <row r="41" spans="1:8" ht="12.75">
      <c r="A41" s="17" t="s">
        <v>221</v>
      </c>
      <c r="B41" s="17"/>
      <c r="C41" s="17">
        <v>32</v>
      </c>
      <c r="D41" s="19">
        <f>E40+1</f>
        <v>523</v>
      </c>
      <c r="E41" s="19">
        <f t="shared" si="0"/>
        <v>554</v>
      </c>
      <c r="F41" s="17" t="s">
        <v>85</v>
      </c>
      <c r="G41" s="20" t="s">
        <v>49</v>
      </c>
      <c r="H41" s="5" t="s">
        <v>20</v>
      </c>
    </row>
    <row r="42" spans="1:8" ht="12.75">
      <c r="A42" s="17" t="s">
        <v>222</v>
      </c>
      <c r="B42" s="17"/>
      <c r="C42" s="17">
        <v>8</v>
      </c>
      <c r="D42" s="19">
        <f>E41+1</f>
        <v>555</v>
      </c>
      <c r="E42" s="19">
        <f t="shared" si="0"/>
        <v>562</v>
      </c>
      <c r="F42" s="17" t="s">
        <v>107</v>
      </c>
      <c r="G42" s="20" t="s">
        <v>50</v>
      </c>
      <c r="H42" s="5" t="s">
        <v>20</v>
      </c>
    </row>
    <row r="43" spans="1:8" ht="12.75">
      <c r="A43" s="17" t="s">
        <v>223</v>
      </c>
      <c r="B43" s="17"/>
      <c r="C43" s="17">
        <v>8</v>
      </c>
      <c r="D43" s="19">
        <f>E42+1</f>
        <v>563</v>
      </c>
      <c r="E43" s="19">
        <f t="shared" si="0"/>
        <v>570</v>
      </c>
      <c r="F43" s="17" t="s">
        <v>107</v>
      </c>
      <c r="G43" s="20" t="s">
        <v>224</v>
      </c>
      <c r="H43" s="5" t="s">
        <v>20</v>
      </c>
    </row>
    <row r="44" spans="1:8" ht="12.75">
      <c r="A44" s="12" t="s">
        <v>41</v>
      </c>
      <c r="B44" s="13"/>
      <c r="C44" s="13"/>
      <c r="D44" s="14"/>
      <c r="E44" s="14"/>
      <c r="F44" s="13"/>
      <c r="G44" s="15"/>
      <c r="H44" s="28"/>
    </row>
    <row r="45" spans="1:8" ht="76.5">
      <c r="A45" s="4" t="s">
        <v>225</v>
      </c>
      <c r="B45" s="4"/>
      <c r="C45" s="4">
        <v>1</v>
      </c>
      <c r="D45" s="19">
        <f>E43+1</f>
        <v>571</v>
      </c>
      <c r="E45" s="19">
        <f>D45+C45-1</f>
        <v>571</v>
      </c>
      <c r="F45" s="4" t="s">
        <v>88</v>
      </c>
      <c r="G45" s="126" t="s">
        <v>171</v>
      </c>
      <c r="H45" s="5" t="s">
        <v>20</v>
      </c>
    </row>
    <row r="46" spans="1:8" ht="25.5">
      <c r="A46" s="17" t="s">
        <v>226</v>
      </c>
      <c r="B46" s="17"/>
      <c r="C46" s="17">
        <v>11</v>
      </c>
      <c r="D46" s="19">
        <f>E45+1</f>
        <v>572</v>
      </c>
      <c r="E46" s="19">
        <f>D46+C46-1</f>
        <v>582</v>
      </c>
      <c r="F46" s="17" t="s">
        <v>88</v>
      </c>
      <c r="G46" s="106" t="s">
        <v>161</v>
      </c>
      <c r="H46" s="5" t="s">
        <v>20</v>
      </c>
    </row>
    <row r="47" spans="1:8" ht="12.75">
      <c r="A47" s="17" t="s">
        <v>227</v>
      </c>
      <c r="B47" s="17"/>
      <c r="C47" s="17">
        <v>8</v>
      </c>
      <c r="D47" s="19">
        <f>E46+1</f>
        <v>583</v>
      </c>
      <c r="E47" s="19">
        <f>D47+C47-1</f>
        <v>590</v>
      </c>
      <c r="F47" s="17" t="s">
        <v>107</v>
      </c>
      <c r="G47" s="20" t="s">
        <v>176</v>
      </c>
      <c r="H47" s="5" t="s">
        <v>20</v>
      </c>
    </row>
    <row r="48" spans="1:8" ht="25.5">
      <c r="A48" s="17" t="s">
        <v>228</v>
      </c>
      <c r="B48" s="17"/>
      <c r="C48" s="17">
        <v>255</v>
      </c>
      <c r="D48" s="19">
        <f>E47+1</f>
        <v>591</v>
      </c>
      <c r="E48" s="19">
        <f>D48+C48-1</f>
        <v>845</v>
      </c>
      <c r="F48" s="17" t="s">
        <v>85</v>
      </c>
      <c r="G48" s="106" t="s">
        <v>111</v>
      </c>
      <c r="H48" s="5" t="s">
        <v>21</v>
      </c>
    </row>
    <row r="49" spans="1:8" ht="12.75">
      <c r="A49" s="12" t="s">
        <v>42</v>
      </c>
      <c r="B49" s="13"/>
      <c r="C49" s="13"/>
      <c r="D49" s="14"/>
      <c r="E49" s="14"/>
      <c r="F49" s="13"/>
      <c r="G49" s="15"/>
      <c r="H49" s="28"/>
    </row>
    <row r="50" spans="1:8" ht="12.75">
      <c r="A50" s="17" t="s">
        <v>229</v>
      </c>
      <c r="B50" s="17"/>
      <c r="C50" s="17">
        <v>24</v>
      </c>
      <c r="D50" s="19">
        <f>E48+1</f>
        <v>846</v>
      </c>
      <c r="E50" s="19">
        <f>D50+C50-1</f>
        <v>869</v>
      </c>
      <c r="F50" s="17" t="s">
        <v>85</v>
      </c>
      <c r="G50" s="21" t="s">
        <v>112</v>
      </c>
      <c r="H50" s="5" t="s">
        <v>20</v>
      </c>
    </row>
    <row r="51" spans="1:8" ht="12.75">
      <c r="A51" s="17" t="s">
        <v>230</v>
      </c>
      <c r="B51" s="17"/>
      <c r="C51" s="17">
        <v>8</v>
      </c>
      <c r="D51" s="19">
        <f>E50+1</f>
        <v>870</v>
      </c>
      <c r="E51" s="19">
        <f>D51+C51-1</f>
        <v>877</v>
      </c>
      <c r="F51" s="17" t="s">
        <v>107</v>
      </c>
      <c r="G51" s="106" t="s">
        <v>113</v>
      </c>
      <c r="H51" s="5" t="s">
        <v>20</v>
      </c>
    </row>
    <row r="52" spans="1:8" ht="12.75">
      <c r="A52" s="17" t="s">
        <v>231</v>
      </c>
      <c r="B52" s="17"/>
      <c r="C52" s="17">
        <v>32</v>
      </c>
      <c r="D52" s="19">
        <f>E51+1</f>
        <v>878</v>
      </c>
      <c r="E52" s="19">
        <f>D52+C52-1</f>
        <v>909</v>
      </c>
      <c r="F52" s="17" t="s">
        <v>85</v>
      </c>
      <c r="G52" s="20" t="s">
        <v>51</v>
      </c>
      <c r="H52" s="5" t="s">
        <v>20</v>
      </c>
    </row>
    <row r="53" spans="1:8" ht="12.75">
      <c r="A53" s="4" t="s">
        <v>232</v>
      </c>
      <c r="B53" s="4"/>
      <c r="C53" s="4">
        <v>8</v>
      </c>
      <c r="D53" s="19">
        <f>E52+1</f>
        <v>910</v>
      </c>
      <c r="E53" s="19">
        <f>D53+C53-1</f>
        <v>917</v>
      </c>
      <c r="F53" s="4" t="s">
        <v>107</v>
      </c>
      <c r="G53" s="20" t="s">
        <v>270</v>
      </c>
      <c r="H53" s="5" t="s">
        <v>21</v>
      </c>
    </row>
    <row r="54" spans="1:8" ht="12.75">
      <c r="A54" s="4" t="s">
        <v>233</v>
      </c>
      <c r="B54" s="4"/>
      <c r="C54" s="4">
        <v>40</v>
      </c>
      <c r="D54" s="19">
        <f aca="true" t="shared" si="3" ref="D54:D59">E53+1</f>
        <v>918</v>
      </c>
      <c r="E54" s="19">
        <f aca="true" t="shared" si="4" ref="E54:E59">D54+C54-1</f>
        <v>957</v>
      </c>
      <c r="F54" s="17" t="s">
        <v>85</v>
      </c>
      <c r="G54" s="106" t="s">
        <v>114</v>
      </c>
      <c r="H54" s="5" t="s">
        <v>20</v>
      </c>
    </row>
    <row r="55" spans="1:8" ht="12.75">
      <c r="A55" s="4" t="s">
        <v>234</v>
      </c>
      <c r="B55" s="4"/>
      <c r="C55" s="4">
        <v>40</v>
      </c>
      <c r="D55" s="19">
        <f t="shared" si="3"/>
        <v>958</v>
      </c>
      <c r="E55" s="19">
        <f t="shared" si="4"/>
        <v>997</v>
      </c>
      <c r="F55" s="17" t="s">
        <v>85</v>
      </c>
      <c r="G55" s="106" t="s">
        <v>118</v>
      </c>
      <c r="H55" s="5" t="s">
        <v>20</v>
      </c>
    </row>
    <row r="56" spans="1:8" ht="12.75">
      <c r="A56" s="4" t="s">
        <v>237</v>
      </c>
      <c r="B56" s="4"/>
      <c r="C56" s="4">
        <v>40</v>
      </c>
      <c r="D56" s="19">
        <f t="shared" si="3"/>
        <v>998</v>
      </c>
      <c r="E56" s="19">
        <f t="shared" si="4"/>
        <v>1037</v>
      </c>
      <c r="F56" s="17" t="s">
        <v>85</v>
      </c>
      <c r="G56" s="20"/>
      <c r="H56" s="5" t="s">
        <v>21</v>
      </c>
    </row>
    <row r="57" spans="1:8" ht="12.75">
      <c r="A57" s="4" t="s">
        <v>238</v>
      </c>
      <c r="B57" s="4"/>
      <c r="C57" s="4">
        <v>9</v>
      </c>
      <c r="D57" s="19">
        <f t="shared" si="3"/>
        <v>1038</v>
      </c>
      <c r="E57" s="19">
        <f t="shared" si="4"/>
        <v>1046</v>
      </c>
      <c r="F57" s="17" t="s">
        <v>85</v>
      </c>
      <c r="G57" s="20"/>
      <c r="H57" s="5" t="s">
        <v>20</v>
      </c>
    </row>
    <row r="58" spans="1:8" ht="12.75">
      <c r="A58" s="4" t="s">
        <v>239</v>
      </c>
      <c r="B58" s="4"/>
      <c r="C58" s="4">
        <v>40</v>
      </c>
      <c r="D58" s="19">
        <f t="shared" si="3"/>
        <v>1047</v>
      </c>
      <c r="E58" s="19">
        <f t="shared" si="4"/>
        <v>1086</v>
      </c>
      <c r="F58" s="17" t="s">
        <v>85</v>
      </c>
      <c r="G58" s="20"/>
      <c r="H58" s="5" t="s">
        <v>20</v>
      </c>
    </row>
    <row r="59" spans="1:8" ht="12.75">
      <c r="A59" s="4" t="s">
        <v>240</v>
      </c>
      <c r="B59" s="4"/>
      <c r="C59" s="4">
        <v>2</v>
      </c>
      <c r="D59" s="19">
        <f t="shared" si="3"/>
        <v>1087</v>
      </c>
      <c r="E59" s="19">
        <f t="shared" si="4"/>
        <v>1088</v>
      </c>
      <c r="F59" s="17" t="s">
        <v>85</v>
      </c>
      <c r="G59" s="106" t="s">
        <v>115</v>
      </c>
      <c r="H59" s="5" t="s">
        <v>20</v>
      </c>
    </row>
    <row r="61" ht="12.75">
      <c r="A61" t="s">
        <v>172</v>
      </c>
    </row>
  </sheetData>
  <sheetProtection/>
  <mergeCells count="2">
    <mergeCell ref="A1:H1"/>
    <mergeCell ref="A5:F5"/>
  </mergeCells>
  <printOptions/>
  <pageMargins left="0.7480314960629921" right="0.7480314960629921" top="0.5905511811023623" bottom="0.5905511811023623"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H1"/>
    </sheetView>
  </sheetViews>
  <sheetFormatPr defaultColWidth="10.28125" defaultRowHeight="12.75"/>
  <cols>
    <col min="1" max="1" width="26.28125" style="8" customWidth="1"/>
    <col min="2" max="2" width="9.28125" style="8" customWidth="1"/>
    <col min="3" max="3" width="5.8515625" style="8" bestFit="1" customWidth="1"/>
    <col min="4" max="5" width="5.8515625" style="8" customWidth="1"/>
    <col min="6" max="6" width="14.421875" style="8" customWidth="1"/>
    <col min="7" max="7" width="47.57421875" style="21" customWidth="1"/>
    <col min="8" max="8" width="14.8515625" style="8" bestFit="1" customWidth="1"/>
    <col min="9" max="16384" width="10.28125" style="8" customWidth="1"/>
  </cols>
  <sheetData>
    <row r="1" spans="1:8" ht="21" thickBot="1">
      <c r="A1" s="156" t="s">
        <v>162</v>
      </c>
      <c r="B1" s="157"/>
      <c r="C1" s="157"/>
      <c r="D1" s="157"/>
      <c r="E1" s="157"/>
      <c r="F1" s="157"/>
      <c r="G1" s="157"/>
      <c r="H1" s="158"/>
    </row>
    <row r="2" spans="1:8" ht="12.75">
      <c r="A2" s="2"/>
      <c r="B2" s="3"/>
      <c r="C2" s="3"/>
      <c r="D2" s="3"/>
      <c r="E2" s="3"/>
      <c r="F2" s="3"/>
      <c r="G2" s="3"/>
      <c r="H2" s="3"/>
    </row>
    <row r="3" spans="1:8" ht="25.5">
      <c r="A3" s="29" t="s">
        <v>22</v>
      </c>
      <c r="B3" s="30" t="s">
        <v>23</v>
      </c>
      <c r="C3" s="30" t="s">
        <v>62</v>
      </c>
      <c r="D3" s="30" t="s">
        <v>108</v>
      </c>
      <c r="E3" s="30" t="s">
        <v>78</v>
      </c>
      <c r="F3" s="30" t="s">
        <v>79</v>
      </c>
      <c r="G3" s="30" t="s">
        <v>80</v>
      </c>
      <c r="H3" s="30" t="s">
        <v>81</v>
      </c>
    </row>
    <row r="4" spans="1:8" ht="12.75">
      <c r="A4" s="2"/>
      <c r="B4" s="3"/>
      <c r="C4" s="3"/>
      <c r="D4" s="3"/>
      <c r="E4" s="3"/>
      <c r="F4" s="3"/>
      <c r="G4" s="3"/>
      <c r="H4" s="3"/>
    </row>
    <row r="5" spans="1:8" ht="12.75">
      <c r="A5" s="9" t="s">
        <v>182</v>
      </c>
      <c r="B5" s="10"/>
      <c r="C5" s="10"/>
      <c r="D5" s="10"/>
      <c r="E5" s="10"/>
      <c r="F5" s="10"/>
      <c r="G5" s="10"/>
      <c r="H5" s="11"/>
    </row>
    <row r="6" spans="1:8" ht="12.75">
      <c r="A6" s="12" t="s">
        <v>58</v>
      </c>
      <c r="B6" s="13"/>
      <c r="C6" s="13"/>
      <c r="D6" s="14"/>
      <c r="E6" s="14"/>
      <c r="F6" s="13"/>
      <c r="G6" s="15"/>
      <c r="H6" s="16"/>
    </row>
    <row r="7" spans="1:8" ht="12.75">
      <c r="A7" s="17" t="s">
        <v>194</v>
      </c>
      <c r="B7" s="17"/>
      <c r="C7" s="17">
        <v>3</v>
      </c>
      <c r="D7" s="18">
        <v>0</v>
      </c>
      <c r="E7" s="19">
        <f>D7+C7-1</f>
        <v>2</v>
      </c>
      <c r="F7" s="17" t="s">
        <v>88</v>
      </c>
      <c r="G7" s="20" t="s">
        <v>18</v>
      </c>
      <c r="H7" s="20" t="s">
        <v>20</v>
      </c>
    </row>
    <row r="8" spans="1:8" ht="25.5">
      <c r="A8" s="17" t="s">
        <v>195</v>
      </c>
      <c r="B8" s="17"/>
      <c r="C8" s="17">
        <v>9</v>
      </c>
      <c r="D8" s="19">
        <f>E7+1</f>
        <v>3</v>
      </c>
      <c r="E8" s="19">
        <f>D8+C8-1</f>
        <v>11</v>
      </c>
      <c r="F8" s="17" t="s">
        <v>88</v>
      </c>
      <c r="G8" s="106" t="s">
        <v>109</v>
      </c>
      <c r="H8" s="20" t="s">
        <v>20</v>
      </c>
    </row>
    <row r="9" spans="1:8" ht="25.5">
      <c r="A9" s="4" t="s">
        <v>235</v>
      </c>
      <c r="B9" s="4"/>
      <c r="C9" s="4">
        <v>9</v>
      </c>
      <c r="D9" s="19">
        <f>E8+1</f>
        <v>12</v>
      </c>
      <c r="E9" s="19">
        <f aca="true" t="shared" si="0" ref="E9:E37">D9+C9-1</f>
        <v>20</v>
      </c>
      <c r="F9" s="4" t="s">
        <v>88</v>
      </c>
      <c r="G9" s="106" t="s">
        <v>110</v>
      </c>
      <c r="H9" s="5" t="s">
        <v>20</v>
      </c>
    </row>
    <row r="10" spans="1:8" ht="12.75">
      <c r="A10" s="12" t="s">
        <v>26</v>
      </c>
      <c r="B10" s="13"/>
      <c r="C10" s="13"/>
      <c r="D10" s="14"/>
      <c r="E10" s="14"/>
      <c r="F10" s="13"/>
      <c r="G10" s="15"/>
      <c r="H10" s="28"/>
    </row>
    <row r="11" spans="1:8" ht="12.75">
      <c r="A11" s="4" t="s">
        <v>241</v>
      </c>
      <c r="B11" s="4"/>
      <c r="C11" s="4">
        <v>32</v>
      </c>
      <c r="D11" s="19">
        <f>E9+1</f>
        <v>21</v>
      </c>
      <c r="E11" s="19">
        <f>D11+C11-1</f>
        <v>52</v>
      </c>
      <c r="F11" s="4" t="s">
        <v>85</v>
      </c>
      <c r="G11" s="107" t="s">
        <v>116</v>
      </c>
      <c r="H11" s="5" t="s">
        <v>0</v>
      </c>
    </row>
    <row r="12" spans="1:8" ht="12.75">
      <c r="A12" s="4" t="s">
        <v>242</v>
      </c>
      <c r="B12" s="4"/>
      <c r="C12" s="4">
        <v>32</v>
      </c>
      <c r="D12" s="19">
        <f>E11+1</f>
        <v>53</v>
      </c>
      <c r="E12" s="19">
        <f t="shared" si="0"/>
        <v>84</v>
      </c>
      <c r="F12" s="4" t="s">
        <v>85</v>
      </c>
      <c r="G12" s="5" t="s">
        <v>46</v>
      </c>
      <c r="H12" s="5" t="s">
        <v>0</v>
      </c>
    </row>
    <row r="13" spans="1:8" ht="12.75">
      <c r="A13" s="4" t="s">
        <v>243</v>
      </c>
      <c r="B13" s="5"/>
      <c r="C13" s="5">
        <v>4</v>
      </c>
      <c r="D13" s="19">
        <f aca="true" t="shared" si="1" ref="D13:D23">E12+1</f>
        <v>85</v>
      </c>
      <c r="E13" s="19">
        <f t="shared" si="0"/>
        <v>88</v>
      </c>
      <c r="F13" s="4" t="s">
        <v>85</v>
      </c>
      <c r="G13" s="5" t="s">
        <v>47</v>
      </c>
      <c r="H13" s="5" t="s">
        <v>0</v>
      </c>
    </row>
    <row r="14" spans="1:8" ht="12.75">
      <c r="A14" s="17" t="s">
        <v>244</v>
      </c>
      <c r="B14" s="17"/>
      <c r="C14" s="17">
        <v>32</v>
      </c>
      <c r="D14" s="19">
        <f t="shared" si="1"/>
        <v>89</v>
      </c>
      <c r="E14" s="19">
        <f t="shared" si="0"/>
        <v>120</v>
      </c>
      <c r="F14" s="17" t="s">
        <v>85</v>
      </c>
      <c r="G14" s="5" t="s">
        <v>48</v>
      </c>
      <c r="H14" s="5" t="s">
        <v>0</v>
      </c>
    </row>
    <row r="15" spans="1:8" ht="38.25">
      <c r="A15" s="127" t="s">
        <v>271</v>
      </c>
      <c r="B15" s="4"/>
      <c r="C15" s="4">
        <v>1</v>
      </c>
      <c r="D15" s="19">
        <f t="shared" si="1"/>
        <v>121</v>
      </c>
      <c r="E15" s="19">
        <f t="shared" si="0"/>
        <v>121</v>
      </c>
      <c r="F15" s="4" t="s">
        <v>88</v>
      </c>
      <c r="G15" s="5" t="s">
        <v>173</v>
      </c>
      <c r="H15" s="5" t="s">
        <v>0</v>
      </c>
    </row>
    <row r="16" spans="1:8" ht="12.75">
      <c r="A16" s="12" t="s">
        <v>245</v>
      </c>
      <c r="B16" s="13"/>
      <c r="C16" s="13"/>
      <c r="D16" s="14"/>
      <c r="E16" s="14"/>
      <c r="F16" s="13"/>
      <c r="G16" s="15"/>
      <c r="H16" s="28"/>
    </row>
    <row r="17" spans="1:8" ht="12.75">
      <c r="A17" s="4" t="s">
        <v>203</v>
      </c>
      <c r="B17" s="4"/>
      <c r="C17" s="4">
        <v>14</v>
      </c>
      <c r="D17" s="19">
        <f>E15+1</f>
        <v>122</v>
      </c>
      <c r="E17" s="19">
        <f>D17+C17-1</f>
        <v>135</v>
      </c>
      <c r="F17" s="4" t="s">
        <v>85</v>
      </c>
      <c r="G17" s="107" t="s">
        <v>167</v>
      </c>
      <c r="H17" s="5" t="s">
        <v>21</v>
      </c>
    </row>
    <row r="18" spans="1:8" ht="12.75">
      <c r="A18" s="4" t="s">
        <v>204</v>
      </c>
      <c r="B18" s="4"/>
      <c r="C18" s="4">
        <v>32</v>
      </c>
      <c r="D18" s="19">
        <f>E17+1</f>
        <v>136</v>
      </c>
      <c r="E18" s="19">
        <f t="shared" si="0"/>
        <v>167</v>
      </c>
      <c r="F18" s="4" t="s">
        <v>85</v>
      </c>
      <c r="G18" s="5" t="s">
        <v>43</v>
      </c>
      <c r="H18" s="5" t="s">
        <v>20</v>
      </c>
    </row>
    <row r="19" spans="1:8" ht="12.75">
      <c r="A19" s="4" t="s">
        <v>205</v>
      </c>
      <c r="B19" s="4"/>
      <c r="C19" s="4">
        <v>32</v>
      </c>
      <c r="D19" s="19">
        <f t="shared" si="1"/>
        <v>168</v>
      </c>
      <c r="E19" s="19">
        <f t="shared" si="0"/>
        <v>199</v>
      </c>
      <c r="F19" s="4" t="s">
        <v>85</v>
      </c>
      <c r="G19" s="5" t="s">
        <v>44</v>
      </c>
      <c r="H19" s="5" t="s">
        <v>20</v>
      </c>
    </row>
    <row r="20" spans="1:8" ht="12.75">
      <c r="A20" s="4" t="s">
        <v>206</v>
      </c>
      <c r="B20" s="4"/>
      <c r="C20" s="4">
        <v>8</v>
      </c>
      <c r="D20" s="19">
        <f t="shared" si="1"/>
        <v>200</v>
      </c>
      <c r="E20" s="19">
        <f t="shared" si="0"/>
        <v>207</v>
      </c>
      <c r="F20" s="4" t="s">
        <v>107</v>
      </c>
      <c r="G20" s="5" t="s">
        <v>45</v>
      </c>
      <c r="H20" s="5" t="s">
        <v>20</v>
      </c>
    </row>
    <row r="21" spans="1:8" ht="12.75">
      <c r="A21" s="4" t="s">
        <v>207</v>
      </c>
      <c r="B21" s="4"/>
      <c r="C21" s="4">
        <v>32</v>
      </c>
      <c r="D21" s="19">
        <f t="shared" si="1"/>
        <v>208</v>
      </c>
      <c r="E21" s="19">
        <f t="shared" si="0"/>
        <v>239</v>
      </c>
      <c r="F21" s="4" t="s">
        <v>85</v>
      </c>
      <c r="G21" s="5" t="s">
        <v>46</v>
      </c>
      <c r="H21" s="5" t="s">
        <v>20</v>
      </c>
    </row>
    <row r="22" spans="1:8" ht="12.75">
      <c r="A22" s="4" t="s">
        <v>208</v>
      </c>
      <c r="B22" s="4"/>
      <c r="C22" s="4">
        <v>4</v>
      </c>
      <c r="D22" s="19">
        <f t="shared" si="1"/>
        <v>240</v>
      </c>
      <c r="E22" s="19">
        <f t="shared" si="0"/>
        <v>243</v>
      </c>
      <c r="F22" s="4" t="s">
        <v>85</v>
      </c>
      <c r="G22" s="5" t="s">
        <v>47</v>
      </c>
      <c r="H22" s="5" t="s">
        <v>20</v>
      </c>
    </row>
    <row r="23" spans="1:8" ht="12.75">
      <c r="A23" s="4" t="s">
        <v>209</v>
      </c>
      <c r="B23" s="4"/>
      <c r="C23" s="4">
        <v>32</v>
      </c>
      <c r="D23" s="19">
        <f t="shared" si="1"/>
        <v>244</v>
      </c>
      <c r="E23" s="19">
        <f t="shared" si="0"/>
        <v>275</v>
      </c>
      <c r="F23" s="4" t="s">
        <v>85</v>
      </c>
      <c r="G23" s="5" t="s">
        <v>48</v>
      </c>
      <c r="H23" s="5" t="s">
        <v>20</v>
      </c>
    </row>
    <row r="24" spans="1:8" ht="12.75">
      <c r="A24" s="4" t="s">
        <v>210</v>
      </c>
      <c r="B24" s="4"/>
      <c r="C24" s="4">
        <v>2</v>
      </c>
      <c r="D24" s="19">
        <f>E23+1</f>
        <v>276</v>
      </c>
      <c r="E24" s="19">
        <f t="shared" si="0"/>
        <v>277</v>
      </c>
      <c r="F24" s="4" t="s">
        <v>85</v>
      </c>
      <c r="G24" s="5" t="s">
        <v>160</v>
      </c>
      <c r="H24" s="5" t="s">
        <v>20</v>
      </c>
    </row>
    <row r="25" spans="1:8" ht="12.75">
      <c r="A25" s="12" t="s">
        <v>61</v>
      </c>
      <c r="B25" s="13"/>
      <c r="C25" s="13"/>
      <c r="D25" s="14"/>
      <c r="E25" s="14"/>
      <c r="F25" s="13"/>
      <c r="G25" s="15"/>
      <c r="H25" s="28"/>
    </row>
    <row r="26" spans="1:8" ht="12.75">
      <c r="A26" s="4" t="s">
        <v>211</v>
      </c>
      <c r="B26" s="4"/>
      <c r="C26" s="4">
        <v>14</v>
      </c>
      <c r="D26" s="19">
        <f>E24+1</f>
        <v>278</v>
      </c>
      <c r="E26" s="19">
        <f>D26+C26-1</f>
        <v>291</v>
      </c>
      <c r="F26" s="4" t="s">
        <v>85</v>
      </c>
      <c r="G26" s="107" t="s">
        <v>167</v>
      </c>
      <c r="H26" s="5" t="s">
        <v>21</v>
      </c>
    </row>
    <row r="27" spans="1:8" ht="12.75">
      <c r="A27" s="4" t="s">
        <v>212</v>
      </c>
      <c r="B27" s="4"/>
      <c r="C27" s="4">
        <v>32</v>
      </c>
      <c r="D27" s="19">
        <f>E26+1</f>
        <v>292</v>
      </c>
      <c r="E27" s="19">
        <f t="shared" si="0"/>
        <v>323</v>
      </c>
      <c r="F27" s="4" t="s">
        <v>85</v>
      </c>
      <c r="G27" s="5" t="s">
        <v>43</v>
      </c>
      <c r="H27" s="5" t="s">
        <v>20</v>
      </c>
    </row>
    <row r="28" spans="1:8" ht="12.75">
      <c r="A28" s="4" t="s">
        <v>213</v>
      </c>
      <c r="B28" s="4"/>
      <c r="C28" s="4">
        <v>32</v>
      </c>
      <c r="D28" s="19">
        <f aca="true" t="shared" si="2" ref="D28:D33">E27+1</f>
        <v>324</v>
      </c>
      <c r="E28" s="19">
        <f t="shared" si="0"/>
        <v>355</v>
      </c>
      <c r="F28" s="4" t="s">
        <v>85</v>
      </c>
      <c r="G28" s="5" t="s">
        <v>44</v>
      </c>
      <c r="H28" s="5" t="s">
        <v>20</v>
      </c>
    </row>
    <row r="29" spans="1:8" ht="12.75">
      <c r="A29" s="4" t="s">
        <v>214</v>
      </c>
      <c r="B29" s="4"/>
      <c r="C29" s="4">
        <v>8</v>
      </c>
      <c r="D29" s="19">
        <f t="shared" si="2"/>
        <v>356</v>
      </c>
      <c r="E29" s="19">
        <f t="shared" si="0"/>
        <v>363</v>
      </c>
      <c r="F29" s="4" t="s">
        <v>107</v>
      </c>
      <c r="G29" s="5" t="s">
        <v>45</v>
      </c>
      <c r="H29" s="5" t="s">
        <v>20</v>
      </c>
    </row>
    <row r="30" spans="1:8" ht="12.75">
      <c r="A30" s="4" t="s">
        <v>215</v>
      </c>
      <c r="B30" s="4"/>
      <c r="C30" s="4">
        <v>32</v>
      </c>
      <c r="D30" s="19">
        <f>E29+1</f>
        <v>364</v>
      </c>
      <c r="E30" s="19">
        <f t="shared" si="0"/>
        <v>395</v>
      </c>
      <c r="F30" s="4" t="s">
        <v>85</v>
      </c>
      <c r="G30" s="5" t="s">
        <v>46</v>
      </c>
      <c r="H30" s="5" t="s">
        <v>20</v>
      </c>
    </row>
    <row r="31" spans="1:8" ht="12.75">
      <c r="A31" s="4" t="s">
        <v>216</v>
      </c>
      <c r="B31" s="4"/>
      <c r="C31" s="4">
        <v>4</v>
      </c>
      <c r="D31" s="19">
        <f t="shared" si="2"/>
        <v>396</v>
      </c>
      <c r="E31" s="19">
        <f t="shared" si="0"/>
        <v>399</v>
      </c>
      <c r="F31" s="4" t="s">
        <v>85</v>
      </c>
      <c r="G31" s="5" t="s">
        <v>47</v>
      </c>
      <c r="H31" s="5" t="s">
        <v>20</v>
      </c>
    </row>
    <row r="32" spans="1:8" ht="12.75">
      <c r="A32" s="4" t="s">
        <v>217</v>
      </c>
      <c r="B32" s="4"/>
      <c r="C32" s="4">
        <v>32</v>
      </c>
      <c r="D32" s="19">
        <f t="shared" si="2"/>
        <v>400</v>
      </c>
      <c r="E32" s="19">
        <f t="shared" si="0"/>
        <v>431</v>
      </c>
      <c r="F32" s="4" t="s">
        <v>85</v>
      </c>
      <c r="G32" s="5" t="s">
        <v>48</v>
      </c>
      <c r="H32" s="5" t="s">
        <v>20</v>
      </c>
    </row>
    <row r="33" spans="1:8" ht="12.75">
      <c r="A33" s="4" t="s">
        <v>218</v>
      </c>
      <c r="B33" s="4"/>
      <c r="C33" s="4">
        <v>2</v>
      </c>
      <c r="D33" s="19">
        <f t="shared" si="2"/>
        <v>432</v>
      </c>
      <c r="E33" s="19">
        <f t="shared" si="0"/>
        <v>433</v>
      </c>
      <c r="F33" s="4" t="s">
        <v>85</v>
      </c>
      <c r="G33" s="5" t="s">
        <v>160</v>
      </c>
      <c r="H33" s="5" t="s">
        <v>20</v>
      </c>
    </row>
    <row r="34" spans="1:8" ht="12.75">
      <c r="A34" s="12" t="s">
        <v>40</v>
      </c>
      <c r="B34" s="13"/>
      <c r="C34" s="13"/>
      <c r="D34" s="14"/>
      <c r="E34" s="14"/>
      <c r="F34" s="13"/>
      <c r="G34" s="15"/>
      <c r="H34" s="28"/>
    </row>
    <row r="35" spans="1:8" ht="12.75">
      <c r="A35" s="4" t="s">
        <v>219</v>
      </c>
      <c r="B35" s="4"/>
      <c r="C35" s="4">
        <v>32</v>
      </c>
      <c r="D35" s="19">
        <f>E33+1</f>
        <v>434</v>
      </c>
      <c r="E35" s="19">
        <f>D35+C35-1</f>
        <v>465</v>
      </c>
      <c r="F35" s="4" t="s">
        <v>85</v>
      </c>
      <c r="G35" s="107" t="s">
        <v>168</v>
      </c>
      <c r="H35" s="5" t="s">
        <v>21</v>
      </c>
    </row>
    <row r="36" spans="1:8" ht="63.75">
      <c r="A36" s="4" t="s">
        <v>246</v>
      </c>
      <c r="B36" s="4"/>
      <c r="C36" s="4">
        <v>1</v>
      </c>
      <c r="D36" s="19">
        <f>E35+1</f>
        <v>466</v>
      </c>
      <c r="E36" s="19">
        <f t="shared" si="0"/>
        <v>466</v>
      </c>
      <c r="F36" s="4" t="s">
        <v>88</v>
      </c>
      <c r="G36" s="107" t="s">
        <v>174</v>
      </c>
      <c r="H36" s="5" t="s">
        <v>20</v>
      </c>
    </row>
    <row r="37" spans="1:8" ht="12.75">
      <c r="A37" s="17" t="s">
        <v>247</v>
      </c>
      <c r="B37" s="17"/>
      <c r="C37" s="17">
        <v>8</v>
      </c>
      <c r="D37" s="19">
        <f>E36+1</f>
        <v>467</v>
      </c>
      <c r="E37" s="19">
        <f t="shared" si="0"/>
        <v>474</v>
      </c>
      <c r="F37" s="17" t="s">
        <v>107</v>
      </c>
      <c r="G37" s="31" t="s">
        <v>186</v>
      </c>
      <c r="H37" s="5" t="s">
        <v>20</v>
      </c>
    </row>
    <row r="38" spans="1:8" ht="12.75">
      <c r="A38" s="12" t="s">
        <v>163</v>
      </c>
      <c r="B38" s="13"/>
      <c r="C38" s="13"/>
      <c r="D38" s="14"/>
      <c r="E38" s="14"/>
      <c r="F38" s="13"/>
      <c r="G38" s="15"/>
      <c r="H38" s="28"/>
    </row>
    <row r="39" spans="1:8" ht="114.75">
      <c r="A39" s="17" t="s">
        <v>248</v>
      </c>
      <c r="B39" s="17"/>
      <c r="C39" s="17">
        <v>1</v>
      </c>
      <c r="D39" s="19">
        <f>E37+1</f>
        <v>475</v>
      </c>
      <c r="E39" s="19">
        <f aca="true" t="shared" si="3" ref="E39:E44">D39+C39-1</f>
        <v>475</v>
      </c>
      <c r="F39" s="17" t="s">
        <v>88</v>
      </c>
      <c r="G39" s="106" t="s">
        <v>175</v>
      </c>
      <c r="H39" s="5" t="s">
        <v>20</v>
      </c>
    </row>
    <row r="40" spans="1:8" ht="12.75">
      <c r="A40" s="17" t="s">
        <v>249</v>
      </c>
      <c r="B40" s="17"/>
      <c r="C40" s="17">
        <v>11</v>
      </c>
      <c r="D40" s="19">
        <f>E39+1</f>
        <v>476</v>
      </c>
      <c r="E40" s="19">
        <f t="shared" si="3"/>
        <v>486</v>
      </c>
      <c r="F40" s="17" t="s">
        <v>88</v>
      </c>
      <c r="G40" s="106" t="s">
        <v>117</v>
      </c>
      <c r="H40" s="5" t="s">
        <v>20</v>
      </c>
    </row>
    <row r="41" spans="1:8" ht="12.75">
      <c r="A41" s="4" t="s">
        <v>276</v>
      </c>
      <c r="B41" s="4"/>
      <c r="C41" s="4">
        <v>11</v>
      </c>
      <c r="D41" s="19">
        <f>E40+1</f>
        <v>487</v>
      </c>
      <c r="E41" s="19">
        <f t="shared" si="3"/>
        <v>497</v>
      </c>
      <c r="F41" s="4" t="s">
        <v>88</v>
      </c>
      <c r="G41" s="20" t="s">
        <v>277</v>
      </c>
      <c r="H41" s="5" t="s">
        <v>20</v>
      </c>
    </row>
    <row r="42" spans="1:8" ht="12.75">
      <c r="A42" s="17" t="s">
        <v>250</v>
      </c>
      <c r="B42" s="17"/>
      <c r="C42" s="17">
        <v>11</v>
      </c>
      <c r="D42" s="19">
        <f>E41+1</f>
        <v>498</v>
      </c>
      <c r="E42" s="19">
        <f t="shared" si="3"/>
        <v>508</v>
      </c>
      <c r="F42" s="17" t="s">
        <v>88</v>
      </c>
      <c r="G42" s="20" t="s">
        <v>77</v>
      </c>
      <c r="H42" s="5" t="s">
        <v>20</v>
      </c>
    </row>
    <row r="43" spans="1:8" ht="12.75">
      <c r="A43" s="17" t="s">
        <v>227</v>
      </c>
      <c r="B43" s="17"/>
      <c r="C43" s="17">
        <v>8</v>
      </c>
      <c r="D43" s="19">
        <f>E42+1</f>
        <v>509</v>
      </c>
      <c r="E43" s="19">
        <f t="shared" si="3"/>
        <v>516</v>
      </c>
      <c r="F43" s="17" t="s">
        <v>107</v>
      </c>
      <c r="G43" s="20" t="s">
        <v>176</v>
      </c>
      <c r="H43" s="5" t="s">
        <v>20</v>
      </c>
    </row>
    <row r="44" spans="1:8" ht="25.5">
      <c r="A44" s="17" t="s">
        <v>228</v>
      </c>
      <c r="B44" s="17"/>
      <c r="C44" s="17">
        <v>255</v>
      </c>
      <c r="D44" s="19">
        <f>E43+1</f>
        <v>517</v>
      </c>
      <c r="E44" s="19">
        <f t="shared" si="3"/>
        <v>771</v>
      </c>
      <c r="F44" s="17" t="s">
        <v>85</v>
      </c>
      <c r="G44" s="108" t="s">
        <v>120</v>
      </c>
      <c r="H44" s="5" t="s">
        <v>21</v>
      </c>
    </row>
    <row r="45" spans="1:8" ht="12.75">
      <c r="A45" s="12" t="s">
        <v>42</v>
      </c>
      <c r="B45" s="13"/>
      <c r="C45" s="13"/>
      <c r="D45" s="14"/>
      <c r="E45" s="14"/>
      <c r="F45" s="13"/>
      <c r="G45" s="15"/>
      <c r="H45" s="28"/>
    </row>
    <row r="46" spans="1:8" ht="12.75">
      <c r="A46" s="17" t="s">
        <v>229</v>
      </c>
      <c r="B46" s="17"/>
      <c r="C46" s="17">
        <v>24</v>
      </c>
      <c r="D46" s="19">
        <f>E44+1</f>
        <v>772</v>
      </c>
      <c r="E46" s="19">
        <f>D46+C46-1</f>
        <v>795</v>
      </c>
      <c r="F46" s="17" t="s">
        <v>85</v>
      </c>
      <c r="G46" s="106" t="s">
        <v>112</v>
      </c>
      <c r="H46" s="5" t="s">
        <v>20</v>
      </c>
    </row>
    <row r="47" spans="1:8" ht="12.75">
      <c r="A47" s="17" t="s">
        <v>230</v>
      </c>
      <c r="B47" s="17"/>
      <c r="C47" s="17">
        <v>8</v>
      </c>
      <c r="D47" s="19">
        <f>E46+1</f>
        <v>796</v>
      </c>
      <c r="E47" s="19">
        <f>D47+C47-1</f>
        <v>803</v>
      </c>
      <c r="F47" s="17" t="s">
        <v>107</v>
      </c>
      <c r="G47" s="106" t="s">
        <v>113</v>
      </c>
      <c r="H47" s="5" t="s">
        <v>20</v>
      </c>
    </row>
    <row r="48" spans="1:8" ht="12.75">
      <c r="A48" s="17" t="s">
        <v>231</v>
      </c>
      <c r="B48" s="17"/>
      <c r="C48" s="17">
        <v>32</v>
      </c>
      <c r="D48" s="19">
        <f>E47+1</f>
        <v>804</v>
      </c>
      <c r="E48" s="19">
        <f>D48+C48-1</f>
        <v>835</v>
      </c>
      <c r="F48" s="17" t="s">
        <v>85</v>
      </c>
      <c r="G48" s="20" t="s">
        <v>51</v>
      </c>
      <c r="H48" s="5" t="s">
        <v>20</v>
      </c>
    </row>
    <row r="49" spans="1:8" ht="12.75">
      <c r="A49" s="4" t="s">
        <v>232</v>
      </c>
      <c r="B49" s="4"/>
      <c r="C49" s="4">
        <v>8</v>
      </c>
      <c r="D49" s="19">
        <f>E48+1</f>
        <v>836</v>
      </c>
      <c r="E49" s="19">
        <f>D49+C49-1</f>
        <v>843</v>
      </c>
      <c r="F49" s="4" t="s">
        <v>107</v>
      </c>
      <c r="G49" s="20" t="s">
        <v>270</v>
      </c>
      <c r="H49" s="5" t="s">
        <v>21</v>
      </c>
    </row>
    <row r="50" spans="1:8" ht="12.75">
      <c r="A50" s="4" t="s">
        <v>233</v>
      </c>
      <c r="B50" s="4"/>
      <c r="C50" s="4">
        <v>40</v>
      </c>
      <c r="D50" s="19">
        <f aca="true" t="shared" si="4" ref="D50:D55">E49+1</f>
        <v>844</v>
      </c>
      <c r="E50" s="19">
        <f aca="true" t="shared" si="5" ref="E50:E55">D50+C50-1</f>
        <v>883</v>
      </c>
      <c r="F50" s="17" t="s">
        <v>85</v>
      </c>
      <c r="G50" s="106" t="s">
        <v>114</v>
      </c>
      <c r="H50" s="5" t="s">
        <v>20</v>
      </c>
    </row>
    <row r="51" spans="1:8" ht="12.75">
      <c r="A51" s="4" t="s">
        <v>234</v>
      </c>
      <c r="B51" s="4"/>
      <c r="C51" s="4">
        <v>40</v>
      </c>
      <c r="D51" s="19">
        <f t="shared" si="4"/>
        <v>884</v>
      </c>
      <c r="E51" s="19">
        <f t="shared" si="5"/>
        <v>923</v>
      </c>
      <c r="F51" s="17" t="s">
        <v>85</v>
      </c>
      <c r="G51" s="106" t="s">
        <v>118</v>
      </c>
      <c r="H51" s="5" t="s">
        <v>20</v>
      </c>
    </row>
    <row r="52" spans="1:8" ht="12.75">
      <c r="A52" s="4" t="s">
        <v>237</v>
      </c>
      <c r="B52" s="4"/>
      <c r="C52" s="4">
        <v>40</v>
      </c>
      <c r="D52" s="19">
        <f t="shared" si="4"/>
        <v>924</v>
      </c>
      <c r="E52" s="19">
        <f t="shared" si="5"/>
        <v>963</v>
      </c>
      <c r="F52" s="17" t="s">
        <v>85</v>
      </c>
      <c r="G52" s="20"/>
      <c r="H52" s="5" t="s">
        <v>21</v>
      </c>
    </row>
    <row r="53" spans="1:8" ht="12.75">
      <c r="A53" s="4" t="s">
        <v>238</v>
      </c>
      <c r="B53" s="4"/>
      <c r="C53" s="4">
        <v>9</v>
      </c>
      <c r="D53" s="19">
        <f t="shared" si="4"/>
        <v>964</v>
      </c>
      <c r="E53" s="19">
        <f t="shared" si="5"/>
        <v>972</v>
      </c>
      <c r="F53" s="17" t="s">
        <v>85</v>
      </c>
      <c r="G53" s="20"/>
      <c r="H53" s="5" t="s">
        <v>20</v>
      </c>
    </row>
    <row r="54" spans="1:8" ht="12.75">
      <c r="A54" s="4" t="s">
        <v>239</v>
      </c>
      <c r="B54" s="4"/>
      <c r="C54" s="4">
        <v>40</v>
      </c>
      <c r="D54" s="19">
        <f t="shared" si="4"/>
        <v>973</v>
      </c>
      <c r="E54" s="19">
        <f t="shared" si="5"/>
        <v>1012</v>
      </c>
      <c r="F54" s="17" t="s">
        <v>85</v>
      </c>
      <c r="G54" s="20"/>
      <c r="H54" s="5" t="s">
        <v>20</v>
      </c>
    </row>
    <row r="55" spans="1:8" ht="12.75">
      <c r="A55" s="4" t="s">
        <v>240</v>
      </c>
      <c r="B55" s="4"/>
      <c r="C55" s="4">
        <v>2</v>
      </c>
      <c r="D55" s="19">
        <f t="shared" si="4"/>
        <v>1013</v>
      </c>
      <c r="E55" s="19">
        <f t="shared" si="5"/>
        <v>1014</v>
      </c>
      <c r="F55" s="17" t="s">
        <v>85</v>
      </c>
      <c r="G55" s="106" t="s">
        <v>119</v>
      </c>
      <c r="H55" s="5" t="s">
        <v>20</v>
      </c>
    </row>
    <row r="56" spans="1:8" ht="12.75">
      <c r="A56" s="6"/>
      <c r="B56" s="6"/>
      <c r="C56" s="6"/>
      <c r="D56" s="6"/>
      <c r="E56" s="6"/>
      <c r="F56" s="6"/>
      <c r="G56" s="7"/>
      <c r="H56" s="6"/>
    </row>
    <row r="57" spans="1:8" ht="12.75">
      <c r="A57" s="160" t="s">
        <v>128</v>
      </c>
      <c r="B57" s="161"/>
      <c r="C57" s="161"/>
      <c r="D57" s="161"/>
      <c r="E57" s="161"/>
      <c r="F57" s="161"/>
      <c r="G57" s="161"/>
      <c r="H57" s="161"/>
    </row>
    <row r="58" spans="1:8" ht="12.75">
      <c r="A58" s="6" t="s">
        <v>172</v>
      </c>
      <c r="H58" s="21"/>
    </row>
  </sheetData>
  <sheetProtection/>
  <mergeCells count="2">
    <mergeCell ref="A1:H1"/>
    <mergeCell ref="A57:H57"/>
  </mergeCells>
  <printOptions/>
  <pageMargins left="0.7480314960629921" right="0.7480314960629921" top="0.5905511811023623" bottom="0.5905511811023623" header="0.5118110236220472" footer="0.5118110236220472"/>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H1"/>
    </sheetView>
  </sheetViews>
  <sheetFormatPr defaultColWidth="10.28125" defaultRowHeight="12.75"/>
  <cols>
    <col min="1" max="1" width="26.28125" style="8" customWidth="1"/>
    <col min="2" max="2" width="9.28125" style="8" customWidth="1"/>
    <col min="3" max="3" width="5.8515625" style="8" bestFit="1" customWidth="1"/>
    <col min="4" max="5" width="5.8515625" style="8" customWidth="1"/>
    <col min="6" max="6" width="14.421875" style="8" customWidth="1"/>
    <col min="7" max="7" width="47.57421875" style="21" customWidth="1"/>
    <col min="8" max="8" width="14.8515625" style="21" bestFit="1" customWidth="1"/>
    <col min="9" max="16384" width="10.28125" style="8" customWidth="1"/>
  </cols>
  <sheetData>
    <row r="1" spans="1:8" ht="21" thickBot="1">
      <c r="A1" s="156" t="s">
        <v>164</v>
      </c>
      <c r="B1" s="157"/>
      <c r="C1" s="157"/>
      <c r="D1" s="157"/>
      <c r="E1" s="157"/>
      <c r="F1" s="157"/>
      <c r="G1" s="157"/>
      <c r="H1" s="158"/>
    </row>
    <row r="2" spans="1:8" ht="12.75">
      <c r="A2" s="2"/>
      <c r="B2" s="3"/>
      <c r="C2" s="3"/>
      <c r="D2" s="3"/>
      <c r="E2" s="3"/>
      <c r="F2" s="3"/>
      <c r="G2" s="3"/>
      <c r="H2" s="3"/>
    </row>
    <row r="3" spans="1:8" ht="25.5">
      <c r="A3" s="29" t="s">
        <v>22</v>
      </c>
      <c r="B3" s="30" t="s">
        <v>23</v>
      </c>
      <c r="C3" s="30" t="s">
        <v>62</v>
      </c>
      <c r="D3" s="30" t="s">
        <v>108</v>
      </c>
      <c r="E3" s="30" t="s">
        <v>78</v>
      </c>
      <c r="F3" s="30" t="s">
        <v>79</v>
      </c>
      <c r="G3" s="30" t="s">
        <v>80</v>
      </c>
      <c r="H3" s="30" t="s">
        <v>81</v>
      </c>
    </row>
    <row r="4" spans="1:8" ht="12.75">
      <c r="A4" s="2"/>
      <c r="B4" s="3"/>
      <c r="C4" s="3"/>
      <c r="D4" s="3"/>
      <c r="E4" s="3"/>
      <c r="F4" s="3"/>
      <c r="G4" s="3"/>
      <c r="H4" s="3"/>
    </row>
    <row r="5" spans="1:8" ht="12.75">
      <c r="A5" s="9" t="s">
        <v>183</v>
      </c>
      <c r="B5" s="10"/>
      <c r="C5" s="10"/>
      <c r="D5" s="10"/>
      <c r="E5" s="10"/>
      <c r="F5" s="10"/>
      <c r="G5" s="10"/>
      <c r="H5" s="11"/>
    </row>
    <row r="6" spans="1:8" ht="12.75">
      <c r="A6" s="12" t="s">
        <v>58</v>
      </c>
      <c r="B6" s="13"/>
      <c r="C6" s="13"/>
      <c r="D6" s="14"/>
      <c r="E6" s="14"/>
      <c r="F6" s="13"/>
      <c r="G6" s="15"/>
      <c r="H6" s="28"/>
    </row>
    <row r="7" spans="1:8" ht="12.75">
      <c r="A7" s="17" t="s">
        <v>194</v>
      </c>
      <c r="B7" s="17"/>
      <c r="C7" s="17">
        <v>3</v>
      </c>
      <c r="D7" s="18">
        <v>0</v>
      </c>
      <c r="E7" s="19">
        <f>D7+C7-1</f>
        <v>2</v>
      </c>
      <c r="F7" s="17" t="s">
        <v>88</v>
      </c>
      <c r="G7" s="20" t="s">
        <v>8</v>
      </c>
      <c r="H7" s="20" t="s">
        <v>20</v>
      </c>
    </row>
    <row r="8" spans="1:8" ht="25.5">
      <c r="A8" s="17" t="s">
        <v>195</v>
      </c>
      <c r="B8" s="17"/>
      <c r="C8" s="17">
        <v>9</v>
      </c>
      <c r="D8" s="19">
        <f>E7+1</f>
        <v>3</v>
      </c>
      <c r="E8" s="19">
        <f>D8+C8-1</f>
        <v>11</v>
      </c>
      <c r="F8" s="17" t="s">
        <v>88</v>
      </c>
      <c r="G8" s="106" t="s">
        <v>109</v>
      </c>
      <c r="H8" s="20" t="s">
        <v>20</v>
      </c>
    </row>
    <row r="9" spans="1:8" ht="25.5">
      <c r="A9" s="4" t="s">
        <v>235</v>
      </c>
      <c r="B9" s="4"/>
      <c r="C9" s="4">
        <v>9</v>
      </c>
      <c r="D9" s="19">
        <f>E8+1</f>
        <v>12</v>
      </c>
      <c r="E9" s="19">
        <f aca="true" t="shared" si="0" ref="E9:E44">D9+C9-1</f>
        <v>20</v>
      </c>
      <c r="F9" s="4" t="s">
        <v>88</v>
      </c>
      <c r="G9" s="106" t="s">
        <v>110</v>
      </c>
      <c r="H9" s="5" t="s">
        <v>20</v>
      </c>
    </row>
    <row r="10" spans="1:8" ht="12.75">
      <c r="A10" s="12" t="s">
        <v>59</v>
      </c>
      <c r="B10" s="13"/>
      <c r="C10" s="13"/>
      <c r="D10" s="14"/>
      <c r="E10" s="14"/>
      <c r="F10" s="13"/>
      <c r="G10" s="15"/>
      <c r="H10" s="28"/>
    </row>
    <row r="11" spans="1:8" ht="12.75">
      <c r="A11" s="4" t="s">
        <v>196</v>
      </c>
      <c r="B11" s="4"/>
      <c r="C11" s="4">
        <v>14</v>
      </c>
      <c r="D11" s="19">
        <f>E9+1</f>
        <v>21</v>
      </c>
      <c r="E11" s="19">
        <f>D11+C11-1</f>
        <v>34</v>
      </c>
      <c r="F11" s="4" t="s">
        <v>85</v>
      </c>
      <c r="G11" s="107" t="s">
        <v>167</v>
      </c>
      <c r="H11" s="5" t="s">
        <v>21</v>
      </c>
    </row>
    <row r="12" spans="1:8" ht="12.75">
      <c r="A12" s="4" t="s">
        <v>236</v>
      </c>
      <c r="B12" s="4"/>
      <c r="C12" s="4">
        <v>32</v>
      </c>
      <c r="D12" s="19">
        <f>E11+1</f>
        <v>35</v>
      </c>
      <c r="E12" s="19">
        <f t="shared" si="0"/>
        <v>66</v>
      </c>
      <c r="F12" s="4" t="s">
        <v>85</v>
      </c>
      <c r="G12" s="5" t="s">
        <v>43</v>
      </c>
      <c r="H12" s="5" t="s">
        <v>20</v>
      </c>
    </row>
    <row r="13" spans="1:8" ht="12.75">
      <c r="A13" s="4" t="s">
        <v>197</v>
      </c>
      <c r="B13" s="5"/>
      <c r="C13" s="5">
        <v>32</v>
      </c>
      <c r="D13" s="19">
        <f aca="true" t="shared" si="1" ref="D13:D26">E12+1</f>
        <v>67</v>
      </c>
      <c r="E13" s="19">
        <f t="shared" si="0"/>
        <v>98</v>
      </c>
      <c r="F13" s="4" t="s">
        <v>85</v>
      </c>
      <c r="G13" s="5" t="s">
        <v>44</v>
      </c>
      <c r="H13" s="5" t="s">
        <v>20</v>
      </c>
    </row>
    <row r="14" spans="1:8" ht="12.75">
      <c r="A14" s="17" t="s">
        <v>198</v>
      </c>
      <c r="B14" s="17"/>
      <c r="C14" s="17">
        <v>8</v>
      </c>
      <c r="D14" s="19">
        <f t="shared" si="1"/>
        <v>99</v>
      </c>
      <c r="E14" s="19">
        <f t="shared" si="0"/>
        <v>106</v>
      </c>
      <c r="F14" s="17" t="s">
        <v>107</v>
      </c>
      <c r="G14" s="5" t="s">
        <v>45</v>
      </c>
      <c r="H14" s="20" t="s">
        <v>20</v>
      </c>
    </row>
    <row r="15" spans="1:8" ht="12.75">
      <c r="A15" s="4" t="s">
        <v>199</v>
      </c>
      <c r="B15" s="4"/>
      <c r="C15" s="4">
        <v>32</v>
      </c>
      <c r="D15" s="19">
        <f t="shared" si="1"/>
        <v>107</v>
      </c>
      <c r="E15" s="19">
        <f t="shared" si="0"/>
        <v>138</v>
      </c>
      <c r="F15" s="4" t="s">
        <v>85</v>
      </c>
      <c r="G15" s="5" t="s">
        <v>46</v>
      </c>
      <c r="H15" s="5" t="s">
        <v>20</v>
      </c>
    </row>
    <row r="16" spans="1:8" ht="12.75">
      <c r="A16" s="4" t="s">
        <v>200</v>
      </c>
      <c r="B16" s="4"/>
      <c r="C16" s="4">
        <v>4</v>
      </c>
      <c r="D16" s="19">
        <f t="shared" si="1"/>
        <v>139</v>
      </c>
      <c r="E16" s="19">
        <f t="shared" si="0"/>
        <v>142</v>
      </c>
      <c r="F16" s="4" t="s">
        <v>25</v>
      </c>
      <c r="G16" s="5" t="s">
        <v>47</v>
      </c>
      <c r="H16" s="5" t="s">
        <v>20</v>
      </c>
    </row>
    <row r="17" spans="1:8" ht="12.75">
      <c r="A17" s="4" t="s">
        <v>201</v>
      </c>
      <c r="B17" s="4"/>
      <c r="C17" s="4">
        <v>32</v>
      </c>
      <c r="D17" s="19">
        <f t="shared" si="1"/>
        <v>143</v>
      </c>
      <c r="E17" s="19">
        <f t="shared" si="0"/>
        <v>174</v>
      </c>
      <c r="F17" s="4" t="s">
        <v>85</v>
      </c>
      <c r="G17" s="5" t="s">
        <v>48</v>
      </c>
      <c r="H17" s="5" t="s">
        <v>20</v>
      </c>
    </row>
    <row r="18" spans="1:8" ht="12.75">
      <c r="A18" s="4" t="s">
        <v>202</v>
      </c>
      <c r="B18" s="4"/>
      <c r="C18" s="4">
        <v>2</v>
      </c>
      <c r="D18" s="19">
        <f t="shared" si="1"/>
        <v>175</v>
      </c>
      <c r="E18" s="19">
        <f t="shared" si="0"/>
        <v>176</v>
      </c>
      <c r="F18" s="4" t="s">
        <v>85</v>
      </c>
      <c r="G18" s="5" t="s">
        <v>160</v>
      </c>
      <c r="H18" s="5" t="s">
        <v>20</v>
      </c>
    </row>
    <row r="19" spans="1:8" ht="12.75">
      <c r="A19" s="12" t="s">
        <v>60</v>
      </c>
      <c r="B19" s="13"/>
      <c r="C19" s="13"/>
      <c r="D19" s="14"/>
      <c r="E19" s="14"/>
      <c r="F19" s="13"/>
      <c r="G19" s="15"/>
      <c r="H19" s="28"/>
    </row>
    <row r="20" spans="1:8" ht="12.75">
      <c r="A20" s="4" t="s">
        <v>203</v>
      </c>
      <c r="B20" s="4"/>
      <c r="C20" s="4">
        <v>14</v>
      </c>
      <c r="D20" s="19">
        <f>E18+1</f>
        <v>177</v>
      </c>
      <c r="E20" s="19">
        <f>D20+C20-1</f>
        <v>190</v>
      </c>
      <c r="F20" s="4" t="s">
        <v>85</v>
      </c>
      <c r="G20" s="107" t="s">
        <v>167</v>
      </c>
      <c r="H20" s="5" t="s">
        <v>21</v>
      </c>
    </row>
    <row r="21" spans="1:8" ht="12.75">
      <c r="A21" s="4" t="s">
        <v>204</v>
      </c>
      <c r="B21" s="4"/>
      <c r="C21" s="4">
        <v>32</v>
      </c>
      <c r="D21" s="19">
        <f>E20+1</f>
        <v>191</v>
      </c>
      <c r="E21" s="19">
        <f t="shared" si="0"/>
        <v>222</v>
      </c>
      <c r="F21" s="4" t="s">
        <v>85</v>
      </c>
      <c r="G21" s="5" t="s">
        <v>43</v>
      </c>
      <c r="H21" s="5" t="s">
        <v>20</v>
      </c>
    </row>
    <row r="22" spans="1:8" ht="12.75">
      <c r="A22" s="4" t="s">
        <v>205</v>
      </c>
      <c r="B22" s="4"/>
      <c r="C22" s="4">
        <v>32</v>
      </c>
      <c r="D22" s="19">
        <f t="shared" si="1"/>
        <v>223</v>
      </c>
      <c r="E22" s="19">
        <f t="shared" si="0"/>
        <v>254</v>
      </c>
      <c r="F22" s="4" t="s">
        <v>85</v>
      </c>
      <c r="G22" s="5" t="s">
        <v>44</v>
      </c>
      <c r="H22" s="5" t="s">
        <v>20</v>
      </c>
    </row>
    <row r="23" spans="1:8" ht="12.75">
      <c r="A23" s="4" t="s">
        <v>206</v>
      </c>
      <c r="B23" s="4"/>
      <c r="C23" s="4">
        <v>8</v>
      </c>
      <c r="D23" s="19">
        <f t="shared" si="1"/>
        <v>255</v>
      </c>
      <c r="E23" s="19">
        <f t="shared" si="0"/>
        <v>262</v>
      </c>
      <c r="F23" s="17" t="s">
        <v>107</v>
      </c>
      <c r="G23" s="5" t="s">
        <v>45</v>
      </c>
      <c r="H23" s="5" t="s">
        <v>20</v>
      </c>
    </row>
    <row r="24" spans="1:8" ht="12.75">
      <c r="A24" s="4" t="s">
        <v>207</v>
      </c>
      <c r="B24" s="4"/>
      <c r="C24" s="4">
        <v>32</v>
      </c>
      <c r="D24" s="19">
        <f t="shared" si="1"/>
        <v>263</v>
      </c>
      <c r="E24" s="19">
        <f t="shared" si="0"/>
        <v>294</v>
      </c>
      <c r="F24" s="4" t="s">
        <v>85</v>
      </c>
      <c r="G24" s="5" t="s">
        <v>46</v>
      </c>
      <c r="H24" s="5" t="s">
        <v>20</v>
      </c>
    </row>
    <row r="25" spans="1:8" ht="12.75">
      <c r="A25" s="4" t="s">
        <v>208</v>
      </c>
      <c r="B25" s="4"/>
      <c r="C25" s="4">
        <v>4</v>
      </c>
      <c r="D25" s="19">
        <f t="shared" si="1"/>
        <v>295</v>
      </c>
      <c r="E25" s="19">
        <f t="shared" si="0"/>
        <v>298</v>
      </c>
      <c r="F25" s="4" t="s">
        <v>85</v>
      </c>
      <c r="G25" s="5" t="s">
        <v>47</v>
      </c>
      <c r="H25" s="5" t="s">
        <v>20</v>
      </c>
    </row>
    <row r="26" spans="1:8" ht="12.75">
      <c r="A26" s="4" t="s">
        <v>209</v>
      </c>
      <c r="B26" s="4"/>
      <c r="C26" s="4">
        <v>32</v>
      </c>
      <c r="D26" s="19">
        <f t="shared" si="1"/>
        <v>299</v>
      </c>
      <c r="E26" s="19">
        <f t="shared" si="0"/>
        <v>330</v>
      </c>
      <c r="F26" s="4" t="s">
        <v>85</v>
      </c>
      <c r="G26" s="5" t="s">
        <v>48</v>
      </c>
      <c r="H26" s="5" t="s">
        <v>20</v>
      </c>
    </row>
    <row r="27" spans="1:8" ht="12.75">
      <c r="A27" s="4" t="s">
        <v>210</v>
      </c>
      <c r="B27" s="4"/>
      <c r="C27" s="4">
        <v>2</v>
      </c>
      <c r="D27" s="19">
        <f>E26+1</f>
        <v>331</v>
      </c>
      <c r="E27" s="19">
        <f t="shared" si="0"/>
        <v>332</v>
      </c>
      <c r="F27" s="4" t="s">
        <v>85</v>
      </c>
      <c r="G27" s="5" t="s">
        <v>160</v>
      </c>
      <c r="H27" s="5" t="s">
        <v>20</v>
      </c>
    </row>
    <row r="28" spans="1:8" ht="12.75">
      <c r="A28" s="12" t="s">
        <v>61</v>
      </c>
      <c r="B28" s="13"/>
      <c r="C28" s="13"/>
      <c r="D28" s="14"/>
      <c r="E28" s="14"/>
      <c r="F28" s="13"/>
      <c r="G28" s="15"/>
      <c r="H28" s="28"/>
    </row>
    <row r="29" spans="1:8" ht="12.75">
      <c r="A29" s="4" t="s">
        <v>211</v>
      </c>
      <c r="B29" s="4"/>
      <c r="C29" s="4">
        <v>14</v>
      </c>
      <c r="D29" s="19">
        <f>E27+1</f>
        <v>333</v>
      </c>
      <c r="E29" s="19">
        <f>D29+C29-1</f>
        <v>346</v>
      </c>
      <c r="F29" s="4" t="s">
        <v>85</v>
      </c>
      <c r="G29" s="107" t="s">
        <v>167</v>
      </c>
      <c r="H29" s="5" t="s">
        <v>21</v>
      </c>
    </row>
    <row r="30" spans="1:8" ht="12.75">
      <c r="A30" s="4" t="s">
        <v>212</v>
      </c>
      <c r="B30" s="4"/>
      <c r="C30" s="4">
        <v>32</v>
      </c>
      <c r="D30" s="19">
        <f>E29+1</f>
        <v>347</v>
      </c>
      <c r="E30" s="19">
        <f t="shared" si="0"/>
        <v>378</v>
      </c>
      <c r="F30" s="4" t="s">
        <v>85</v>
      </c>
      <c r="G30" s="5" t="s">
        <v>43</v>
      </c>
      <c r="H30" s="5" t="s">
        <v>20</v>
      </c>
    </row>
    <row r="31" spans="1:8" ht="12.75">
      <c r="A31" s="4" t="s">
        <v>213</v>
      </c>
      <c r="B31" s="4"/>
      <c r="C31" s="4">
        <v>32</v>
      </c>
      <c r="D31" s="19">
        <f aca="true" t="shared" si="2" ref="D31:D36">E30+1</f>
        <v>379</v>
      </c>
      <c r="E31" s="19">
        <f t="shared" si="0"/>
        <v>410</v>
      </c>
      <c r="F31" s="4" t="s">
        <v>85</v>
      </c>
      <c r="G31" s="5" t="s">
        <v>44</v>
      </c>
      <c r="H31" s="5" t="s">
        <v>20</v>
      </c>
    </row>
    <row r="32" spans="1:8" ht="12.75">
      <c r="A32" s="4" t="s">
        <v>214</v>
      </c>
      <c r="B32" s="4"/>
      <c r="C32" s="4">
        <v>8</v>
      </c>
      <c r="D32" s="19">
        <f t="shared" si="2"/>
        <v>411</v>
      </c>
      <c r="E32" s="19">
        <f t="shared" si="0"/>
        <v>418</v>
      </c>
      <c r="F32" s="4" t="s">
        <v>107</v>
      </c>
      <c r="G32" s="5" t="s">
        <v>45</v>
      </c>
      <c r="H32" s="5" t="s">
        <v>20</v>
      </c>
    </row>
    <row r="33" spans="1:8" ht="12.75">
      <c r="A33" s="4" t="s">
        <v>215</v>
      </c>
      <c r="B33" s="4"/>
      <c r="C33" s="4">
        <v>32</v>
      </c>
      <c r="D33" s="19">
        <f>E32+1</f>
        <v>419</v>
      </c>
      <c r="E33" s="19">
        <f t="shared" si="0"/>
        <v>450</v>
      </c>
      <c r="F33" s="4" t="s">
        <v>85</v>
      </c>
      <c r="G33" s="5" t="s">
        <v>46</v>
      </c>
      <c r="H33" s="5" t="s">
        <v>20</v>
      </c>
    </row>
    <row r="34" spans="1:8" ht="12.75">
      <c r="A34" s="4" t="s">
        <v>216</v>
      </c>
      <c r="B34" s="4"/>
      <c r="C34" s="4">
        <v>4</v>
      </c>
      <c r="D34" s="19">
        <f t="shared" si="2"/>
        <v>451</v>
      </c>
      <c r="E34" s="19">
        <f t="shared" si="0"/>
        <v>454</v>
      </c>
      <c r="F34" s="4" t="s">
        <v>85</v>
      </c>
      <c r="G34" s="5" t="s">
        <v>47</v>
      </c>
      <c r="H34" s="5" t="s">
        <v>20</v>
      </c>
    </row>
    <row r="35" spans="1:8" ht="12.75">
      <c r="A35" s="4" t="s">
        <v>217</v>
      </c>
      <c r="B35" s="4"/>
      <c r="C35" s="4">
        <v>32</v>
      </c>
      <c r="D35" s="19">
        <f t="shared" si="2"/>
        <v>455</v>
      </c>
      <c r="E35" s="19">
        <f t="shared" si="0"/>
        <v>486</v>
      </c>
      <c r="F35" s="4" t="s">
        <v>85</v>
      </c>
      <c r="G35" s="5" t="s">
        <v>48</v>
      </c>
      <c r="H35" s="5" t="s">
        <v>20</v>
      </c>
    </row>
    <row r="36" spans="1:8" ht="12.75">
      <c r="A36" s="4" t="s">
        <v>218</v>
      </c>
      <c r="B36" s="4"/>
      <c r="C36" s="4">
        <v>2</v>
      </c>
      <c r="D36" s="19">
        <f t="shared" si="2"/>
        <v>487</v>
      </c>
      <c r="E36" s="19">
        <f t="shared" si="0"/>
        <v>488</v>
      </c>
      <c r="F36" s="4" t="s">
        <v>85</v>
      </c>
      <c r="G36" s="5" t="s">
        <v>160</v>
      </c>
      <c r="H36" s="5" t="s">
        <v>20</v>
      </c>
    </row>
    <row r="37" spans="1:8" ht="12.75">
      <c r="A37" s="12" t="s">
        <v>40</v>
      </c>
      <c r="B37" s="13"/>
      <c r="C37" s="13"/>
      <c r="D37" s="14"/>
      <c r="E37" s="14"/>
      <c r="F37" s="13"/>
      <c r="G37" s="15"/>
      <c r="H37" s="28"/>
    </row>
    <row r="38" spans="1:8" ht="12.75">
      <c r="A38" s="4" t="s">
        <v>219</v>
      </c>
      <c r="B38" s="4"/>
      <c r="C38" s="4">
        <v>32</v>
      </c>
      <c r="D38" s="19">
        <f>E36+1</f>
        <v>489</v>
      </c>
      <c r="E38" s="19">
        <f t="shared" si="0"/>
        <v>520</v>
      </c>
      <c r="F38" s="4" t="s">
        <v>85</v>
      </c>
      <c r="G38" s="5" t="s">
        <v>168</v>
      </c>
      <c r="H38" s="5" t="s">
        <v>20</v>
      </c>
    </row>
    <row r="39" spans="1:8" ht="12.75">
      <c r="A39" s="17" t="s">
        <v>251</v>
      </c>
      <c r="B39" s="17"/>
      <c r="C39" s="17">
        <v>32</v>
      </c>
      <c r="D39" s="19">
        <f aca="true" t="shared" si="3" ref="D39:D44">E38+1</f>
        <v>521</v>
      </c>
      <c r="E39" s="19">
        <f t="shared" si="0"/>
        <v>552</v>
      </c>
      <c r="F39" s="17" t="s">
        <v>85</v>
      </c>
      <c r="G39" s="5" t="s">
        <v>177</v>
      </c>
      <c r="H39" s="5" t="s">
        <v>20</v>
      </c>
    </row>
    <row r="40" spans="1:8" ht="38.25">
      <c r="A40" s="17" t="s">
        <v>252</v>
      </c>
      <c r="B40" s="17"/>
      <c r="C40" s="17">
        <v>1</v>
      </c>
      <c r="D40" s="19">
        <f t="shared" si="3"/>
        <v>553</v>
      </c>
      <c r="E40" s="19">
        <f t="shared" si="0"/>
        <v>553</v>
      </c>
      <c r="F40" s="17" t="s">
        <v>88</v>
      </c>
      <c r="G40" s="5" t="s">
        <v>178</v>
      </c>
      <c r="H40" s="5" t="s">
        <v>20</v>
      </c>
    </row>
    <row r="41" spans="1:8" ht="12.75">
      <c r="A41" s="17" t="s">
        <v>253</v>
      </c>
      <c r="B41" s="17"/>
      <c r="C41" s="17">
        <v>32</v>
      </c>
      <c r="D41" s="19">
        <f t="shared" si="3"/>
        <v>554</v>
      </c>
      <c r="E41" s="19">
        <f>D41+C41-1</f>
        <v>585</v>
      </c>
      <c r="F41" s="17" t="s">
        <v>85</v>
      </c>
      <c r="G41" s="5" t="s">
        <v>179</v>
      </c>
      <c r="H41" s="5" t="s">
        <v>20</v>
      </c>
    </row>
    <row r="42" spans="1:8" ht="12.75">
      <c r="A42" s="17" t="s">
        <v>222</v>
      </c>
      <c r="B42" s="17"/>
      <c r="C42" s="17">
        <v>8</v>
      </c>
      <c r="D42" s="19">
        <f>E41+1</f>
        <v>586</v>
      </c>
      <c r="E42" s="19">
        <f>D42+C42-1</f>
        <v>593</v>
      </c>
      <c r="F42" s="17" t="s">
        <v>107</v>
      </c>
      <c r="G42" s="5" t="s">
        <v>50</v>
      </c>
      <c r="H42" s="5" t="s">
        <v>20</v>
      </c>
    </row>
    <row r="43" spans="1:8" ht="12.75">
      <c r="A43" s="17" t="s">
        <v>254</v>
      </c>
      <c r="B43" s="17"/>
      <c r="C43" s="17">
        <v>8</v>
      </c>
      <c r="D43" s="19">
        <f t="shared" si="3"/>
        <v>594</v>
      </c>
      <c r="E43" s="19">
        <f>D43+C43-1</f>
        <v>601</v>
      </c>
      <c r="F43" s="17" t="s">
        <v>107</v>
      </c>
      <c r="G43" s="5" t="s">
        <v>15</v>
      </c>
      <c r="H43" s="5" t="s">
        <v>20</v>
      </c>
    </row>
    <row r="44" spans="1:8" ht="12.75">
      <c r="A44" s="17" t="s">
        <v>255</v>
      </c>
      <c r="B44" s="17"/>
      <c r="C44" s="17">
        <v>8</v>
      </c>
      <c r="D44" s="19">
        <f t="shared" si="3"/>
        <v>602</v>
      </c>
      <c r="E44" s="19">
        <f t="shared" si="0"/>
        <v>609</v>
      </c>
      <c r="F44" s="17" t="s">
        <v>107</v>
      </c>
      <c r="G44" s="5" t="s">
        <v>24</v>
      </c>
      <c r="H44" s="5" t="s">
        <v>21</v>
      </c>
    </row>
    <row r="45" spans="1:8" ht="12.75">
      <c r="A45" s="12" t="s">
        <v>41</v>
      </c>
      <c r="B45" s="13"/>
      <c r="C45" s="13"/>
      <c r="D45" s="14"/>
      <c r="E45" s="14"/>
      <c r="F45" s="13"/>
      <c r="G45" s="15"/>
      <c r="H45" s="28"/>
    </row>
    <row r="46" spans="1:8" ht="89.25">
      <c r="A46" s="17" t="s">
        <v>256</v>
      </c>
      <c r="B46" s="17"/>
      <c r="C46" s="17">
        <v>2</v>
      </c>
      <c r="D46" s="19">
        <f>E44+1</f>
        <v>610</v>
      </c>
      <c r="E46" s="19">
        <f>D46+C46-1</f>
        <v>611</v>
      </c>
      <c r="F46" s="17" t="s">
        <v>88</v>
      </c>
      <c r="G46" s="21" t="s">
        <v>180</v>
      </c>
      <c r="H46" s="5" t="s">
        <v>20</v>
      </c>
    </row>
    <row r="47" spans="1:8" ht="12.75">
      <c r="A47" s="17" t="s">
        <v>257</v>
      </c>
      <c r="B47" s="17"/>
      <c r="C47" s="17">
        <v>11</v>
      </c>
      <c r="D47" s="19">
        <f aca="true" t="shared" si="4" ref="D47:D52">E46+1</f>
        <v>612</v>
      </c>
      <c r="E47" s="19">
        <f aca="true" t="shared" si="5" ref="E47:E53">D47+C47-1</f>
        <v>622</v>
      </c>
      <c r="F47" s="17" t="s">
        <v>88</v>
      </c>
      <c r="G47" s="20" t="s">
        <v>2</v>
      </c>
      <c r="H47" s="5" t="s">
        <v>20</v>
      </c>
    </row>
    <row r="48" spans="1:8" ht="12.75">
      <c r="A48" s="17" t="s">
        <v>258</v>
      </c>
      <c r="B48" s="17"/>
      <c r="C48" s="17">
        <v>11</v>
      </c>
      <c r="D48" s="19">
        <f t="shared" si="4"/>
        <v>623</v>
      </c>
      <c r="E48" s="19">
        <f>D48+C48-1</f>
        <v>633</v>
      </c>
      <c r="F48" s="17" t="s">
        <v>88</v>
      </c>
      <c r="G48" s="106" t="s">
        <v>121</v>
      </c>
      <c r="H48" s="5" t="s">
        <v>20</v>
      </c>
    </row>
    <row r="49" spans="1:8" ht="12.75">
      <c r="A49" s="17" t="s">
        <v>259</v>
      </c>
      <c r="B49" s="17"/>
      <c r="C49" s="17">
        <v>11</v>
      </c>
      <c r="D49" s="19">
        <f t="shared" si="4"/>
        <v>634</v>
      </c>
      <c r="E49" s="19">
        <f>D49+C49-1</f>
        <v>644</v>
      </c>
      <c r="F49" s="17" t="s">
        <v>88</v>
      </c>
      <c r="G49" s="20" t="s">
        <v>19</v>
      </c>
      <c r="H49" s="5" t="s">
        <v>20</v>
      </c>
    </row>
    <row r="50" spans="1:8" ht="12.75">
      <c r="A50" s="17" t="s">
        <v>260</v>
      </c>
      <c r="B50" s="17"/>
      <c r="C50" s="17">
        <v>11</v>
      </c>
      <c r="D50" s="19">
        <f t="shared" si="4"/>
        <v>645</v>
      </c>
      <c r="E50" s="19">
        <f>D50+C50-1</f>
        <v>655</v>
      </c>
      <c r="F50" s="17" t="s">
        <v>88</v>
      </c>
      <c r="G50" s="106" t="s">
        <v>122</v>
      </c>
      <c r="H50" s="5" t="s">
        <v>20</v>
      </c>
    </row>
    <row r="51" spans="1:8" ht="12.75">
      <c r="A51" s="17" t="s">
        <v>261</v>
      </c>
      <c r="B51" s="17"/>
      <c r="C51" s="17">
        <v>11</v>
      </c>
      <c r="D51" s="19">
        <f t="shared" si="4"/>
        <v>656</v>
      </c>
      <c r="E51" s="19">
        <f>D51+C51-1</f>
        <v>666</v>
      </c>
      <c r="F51" s="17" t="s">
        <v>88</v>
      </c>
      <c r="G51" s="106" t="s">
        <v>123</v>
      </c>
      <c r="H51" s="5" t="s">
        <v>20</v>
      </c>
    </row>
    <row r="52" spans="1:8" ht="12.75">
      <c r="A52" s="17" t="s">
        <v>227</v>
      </c>
      <c r="B52" s="17"/>
      <c r="C52" s="17">
        <v>8</v>
      </c>
      <c r="D52" s="19">
        <f t="shared" si="4"/>
        <v>667</v>
      </c>
      <c r="E52" s="19">
        <f t="shared" si="5"/>
        <v>674</v>
      </c>
      <c r="F52" s="17" t="s">
        <v>107</v>
      </c>
      <c r="G52" s="20" t="s">
        <v>176</v>
      </c>
      <c r="H52" s="5" t="s">
        <v>20</v>
      </c>
    </row>
    <row r="53" spans="1:8" ht="25.5">
      <c r="A53" s="17" t="s">
        <v>228</v>
      </c>
      <c r="B53" s="17"/>
      <c r="C53" s="17">
        <v>255</v>
      </c>
      <c r="D53" s="19">
        <f>E52+1</f>
        <v>675</v>
      </c>
      <c r="E53" s="19">
        <f t="shared" si="5"/>
        <v>929</v>
      </c>
      <c r="F53" s="17" t="s">
        <v>85</v>
      </c>
      <c r="G53" s="106" t="s">
        <v>124</v>
      </c>
      <c r="H53" s="5" t="s">
        <v>21</v>
      </c>
    </row>
    <row r="54" spans="1:8" ht="12.75">
      <c r="A54" s="12" t="s">
        <v>42</v>
      </c>
      <c r="B54" s="13"/>
      <c r="C54" s="13"/>
      <c r="D54" s="14"/>
      <c r="E54" s="14"/>
      <c r="F54" s="13"/>
      <c r="G54" s="15"/>
      <c r="H54" s="28"/>
    </row>
    <row r="55" spans="1:8" ht="12.75">
      <c r="A55" s="17" t="s">
        <v>229</v>
      </c>
      <c r="B55" s="17"/>
      <c r="C55" s="17">
        <v>24</v>
      </c>
      <c r="D55" s="19">
        <f>E53+1</f>
        <v>930</v>
      </c>
      <c r="E55" s="19">
        <f>D55+C55-1</f>
        <v>953</v>
      </c>
      <c r="F55" s="17" t="s">
        <v>85</v>
      </c>
      <c r="G55" s="106" t="s">
        <v>112</v>
      </c>
      <c r="H55" s="5" t="s">
        <v>20</v>
      </c>
    </row>
    <row r="56" spans="1:8" ht="12.75">
      <c r="A56" s="17" t="s">
        <v>230</v>
      </c>
      <c r="B56" s="17"/>
      <c r="C56" s="17">
        <v>8</v>
      </c>
      <c r="D56" s="19">
        <f>E55+1</f>
        <v>954</v>
      </c>
      <c r="E56" s="19">
        <f>D56+C56-1</f>
        <v>961</v>
      </c>
      <c r="F56" s="17" t="s">
        <v>107</v>
      </c>
      <c r="G56" s="106" t="s">
        <v>113</v>
      </c>
      <c r="H56" s="5" t="s">
        <v>20</v>
      </c>
    </row>
    <row r="57" spans="1:8" ht="12.75">
      <c r="A57" s="17" t="s">
        <v>231</v>
      </c>
      <c r="B57" s="17"/>
      <c r="C57" s="17">
        <v>32</v>
      </c>
      <c r="D57" s="19">
        <f>E56+1</f>
        <v>962</v>
      </c>
      <c r="E57" s="19">
        <f>D57+C57-1</f>
        <v>993</v>
      </c>
      <c r="F57" s="17" t="s">
        <v>85</v>
      </c>
      <c r="G57" s="20" t="s">
        <v>51</v>
      </c>
      <c r="H57" s="5" t="s">
        <v>20</v>
      </c>
    </row>
    <row r="58" spans="1:8" ht="12.75">
      <c r="A58" s="4" t="s">
        <v>232</v>
      </c>
      <c r="B58" s="4"/>
      <c r="C58" s="4">
        <v>8</v>
      </c>
      <c r="D58" s="19">
        <f>E57+1</f>
        <v>994</v>
      </c>
      <c r="E58" s="19">
        <f>D58+C58-1</f>
        <v>1001</v>
      </c>
      <c r="F58" s="4" t="s">
        <v>107</v>
      </c>
      <c r="G58" s="20" t="s">
        <v>270</v>
      </c>
      <c r="H58" s="5" t="s">
        <v>21</v>
      </c>
    </row>
    <row r="59" spans="1:8" ht="12.75">
      <c r="A59" s="4" t="s">
        <v>233</v>
      </c>
      <c r="B59" s="4"/>
      <c r="C59" s="4">
        <v>40</v>
      </c>
      <c r="D59" s="19">
        <f aca="true" t="shared" si="6" ref="D59:D64">E58+1</f>
        <v>1002</v>
      </c>
      <c r="E59" s="19">
        <f aca="true" t="shared" si="7" ref="E59:E64">D59+C59-1</f>
        <v>1041</v>
      </c>
      <c r="F59" s="17" t="s">
        <v>85</v>
      </c>
      <c r="G59" s="106" t="s">
        <v>114</v>
      </c>
      <c r="H59" s="5" t="s">
        <v>20</v>
      </c>
    </row>
    <row r="60" spans="1:8" ht="12.75">
      <c r="A60" s="4" t="s">
        <v>234</v>
      </c>
      <c r="B60" s="4"/>
      <c r="C60" s="4">
        <v>40</v>
      </c>
      <c r="D60" s="19">
        <f t="shared" si="6"/>
        <v>1042</v>
      </c>
      <c r="E60" s="19">
        <f t="shared" si="7"/>
        <v>1081</v>
      </c>
      <c r="F60" s="17" t="s">
        <v>85</v>
      </c>
      <c r="G60" s="106" t="s">
        <v>118</v>
      </c>
      <c r="H60" s="5" t="s">
        <v>20</v>
      </c>
    </row>
    <row r="61" spans="1:8" ht="12.75">
      <c r="A61" s="4" t="s">
        <v>237</v>
      </c>
      <c r="B61" s="4"/>
      <c r="C61" s="4">
        <v>40</v>
      </c>
      <c r="D61" s="19">
        <f t="shared" si="6"/>
        <v>1082</v>
      </c>
      <c r="E61" s="19">
        <f t="shared" si="7"/>
        <v>1121</v>
      </c>
      <c r="F61" s="17" t="s">
        <v>85</v>
      </c>
      <c r="G61" s="20"/>
      <c r="H61" s="5" t="s">
        <v>21</v>
      </c>
    </row>
    <row r="62" spans="1:8" ht="12.75">
      <c r="A62" s="4" t="s">
        <v>238</v>
      </c>
      <c r="B62" s="4"/>
      <c r="C62" s="4">
        <v>9</v>
      </c>
      <c r="D62" s="19">
        <f t="shared" si="6"/>
        <v>1122</v>
      </c>
      <c r="E62" s="19">
        <f t="shared" si="7"/>
        <v>1130</v>
      </c>
      <c r="F62" s="17" t="s">
        <v>85</v>
      </c>
      <c r="G62" s="20"/>
      <c r="H62" s="5" t="s">
        <v>20</v>
      </c>
    </row>
    <row r="63" spans="1:8" ht="12.75">
      <c r="A63" s="4" t="s">
        <v>239</v>
      </c>
      <c r="B63" s="4"/>
      <c r="C63" s="4">
        <v>40</v>
      </c>
      <c r="D63" s="19">
        <f t="shared" si="6"/>
        <v>1131</v>
      </c>
      <c r="E63" s="19">
        <f t="shared" si="7"/>
        <v>1170</v>
      </c>
      <c r="F63" s="17" t="s">
        <v>85</v>
      </c>
      <c r="G63" s="20"/>
      <c r="H63" s="5" t="s">
        <v>20</v>
      </c>
    </row>
    <row r="64" spans="1:8" ht="12.75">
      <c r="A64" s="4" t="s">
        <v>240</v>
      </c>
      <c r="B64" s="4"/>
      <c r="C64" s="4">
        <v>2</v>
      </c>
      <c r="D64" s="19">
        <f t="shared" si="6"/>
        <v>1171</v>
      </c>
      <c r="E64" s="19">
        <f t="shared" si="7"/>
        <v>1172</v>
      </c>
      <c r="F64" s="17" t="s">
        <v>85</v>
      </c>
      <c r="G64" s="106" t="s">
        <v>119</v>
      </c>
      <c r="H64" s="5" t="s">
        <v>20</v>
      </c>
    </row>
    <row r="66" ht="12.75">
      <c r="A66" t="s">
        <v>172</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1">
      <selection activeCell="A1" sqref="A1:H1"/>
    </sheetView>
  </sheetViews>
  <sheetFormatPr defaultColWidth="10.28125" defaultRowHeight="12.75"/>
  <cols>
    <col min="1" max="1" width="26.28125" style="8" customWidth="1"/>
    <col min="2" max="2" width="9.28125" style="8" customWidth="1"/>
    <col min="3" max="3" width="5.8515625" style="8" bestFit="1" customWidth="1"/>
    <col min="4" max="5" width="5.8515625" style="8" customWidth="1"/>
    <col min="6" max="6" width="14.421875" style="8" customWidth="1"/>
    <col min="7" max="7" width="47.57421875" style="21" customWidth="1"/>
    <col min="8" max="8" width="15.8515625" style="21" bestFit="1" customWidth="1"/>
    <col min="9" max="16384" width="10.28125" style="8" customWidth="1"/>
  </cols>
  <sheetData>
    <row r="1" spans="1:8" ht="21" thickBot="1">
      <c r="A1" s="156" t="s">
        <v>165</v>
      </c>
      <c r="B1" s="157"/>
      <c r="C1" s="157"/>
      <c r="D1" s="157"/>
      <c r="E1" s="157"/>
      <c r="F1" s="157"/>
      <c r="G1" s="157"/>
      <c r="H1" s="158"/>
    </row>
    <row r="2" spans="1:8" ht="12.75">
      <c r="A2" s="2"/>
      <c r="B2" s="3"/>
      <c r="C2" s="3"/>
      <c r="D2" s="3"/>
      <c r="E2" s="3"/>
      <c r="F2" s="3"/>
      <c r="G2" s="3"/>
      <c r="H2" s="3"/>
    </row>
    <row r="3" spans="1:8" ht="25.5">
      <c r="A3" s="29" t="s">
        <v>22</v>
      </c>
      <c r="B3" s="30" t="s">
        <v>23</v>
      </c>
      <c r="C3" s="30" t="s">
        <v>62</v>
      </c>
      <c r="D3" s="30" t="s">
        <v>108</v>
      </c>
      <c r="E3" s="30" t="s">
        <v>78</v>
      </c>
      <c r="F3" s="30" t="s">
        <v>79</v>
      </c>
      <c r="G3" s="30" t="s">
        <v>80</v>
      </c>
      <c r="H3" s="30" t="s">
        <v>81</v>
      </c>
    </row>
    <row r="4" spans="1:8" ht="12.75">
      <c r="A4" s="2"/>
      <c r="B4" s="3"/>
      <c r="C4" s="3"/>
      <c r="D4" s="3"/>
      <c r="E4" s="3"/>
      <c r="F4" s="3"/>
      <c r="G4" s="3"/>
      <c r="H4" s="3"/>
    </row>
    <row r="5" spans="1:8" ht="12.75">
      <c r="A5" s="9" t="s">
        <v>184</v>
      </c>
      <c r="B5" s="10"/>
      <c r="C5" s="10"/>
      <c r="D5" s="10"/>
      <c r="E5" s="10"/>
      <c r="F5" s="10"/>
      <c r="G5" s="10"/>
      <c r="H5" s="11"/>
    </row>
    <row r="6" spans="1:8" ht="12.75">
      <c r="A6" s="12" t="s">
        <v>58</v>
      </c>
      <c r="B6" s="13"/>
      <c r="C6" s="13"/>
      <c r="D6" s="14"/>
      <c r="E6" s="14"/>
      <c r="F6" s="13"/>
      <c r="G6" s="15"/>
      <c r="H6" s="28"/>
    </row>
    <row r="7" spans="1:8" ht="12.75">
      <c r="A7" s="17" t="s">
        <v>194</v>
      </c>
      <c r="B7" s="17"/>
      <c r="C7" s="17">
        <v>3</v>
      </c>
      <c r="D7" s="18">
        <v>0</v>
      </c>
      <c r="E7" s="19">
        <f>D7+C7-1</f>
        <v>2</v>
      </c>
      <c r="F7" s="17" t="s">
        <v>88</v>
      </c>
      <c r="G7" s="20" t="s">
        <v>9</v>
      </c>
      <c r="H7" s="20" t="s">
        <v>20</v>
      </c>
    </row>
    <row r="8" spans="1:8" ht="25.5">
      <c r="A8" s="17" t="s">
        <v>195</v>
      </c>
      <c r="B8" s="17"/>
      <c r="C8" s="17">
        <v>9</v>
      </c>
      <c r="D8" s="19">
        <f>E7+1</f>
        <v>3</v>
      </c>
      <c r="E8" s="19">
        <f>D8+C8-1</f>
        <v>11</v>
      </c>
      <c r="F8" s="17" t="s">
        <v>88</v>
      </c>
      <c r="G8" s="106" t="s">
        <v>109</v>
      </c>
      <c r="H8" s="20" t="s">
        <v>20</v>
      </c>
    </row>
    <row r="9" spans="1:8" ht="25.5">
      <c r="A9" s="4" t="s">
        <v>235</v>
      </c>
      <c r="B9" s="4"/>
      <c r="C9" s="4">
        <v>9</v>
      </c>
      <c r="D9" s="19">
        <f>E8+1</f>
        <v>12</v>
      </c>
      <c r="E9" s="19">
        <f aca="true" t="shared" si="0" ref="E9:E39">D9+C9-1</f>
        <v>20</v>
      </c>
      <c r="F9" s="4" t="s">
        <v>88</v>
      </c>
      <c r="G9" s="106" t="s">
        <v>110</v>
      </c>
      <c r="H9" s="5" t="s">
        <v>20</v>
      </c>
    </row>
    <row r="10" spans="1:8" ht="12.75">
      <c r="A10" s="12" t="s">
        <v>10</v>
      </c>
      <c r="B10" s="13"/>
      <c r="C10" s="13"/>
      <c r="D10" s="14"/>
      <c r="E10" s="14"/>
      <c r="F10" s="13"/>
      <c r="G10" s="15"/>
      <c r="H10" s="28"/>
    </row>
    <row r="11" spans="1:8" ht="12.75">
      <c r="A11" s="4" t="s">
        <v>241</v>
      </c>
      <c r="B11" s="4"/>
      <c r="C11" s="4">
        <v>32</v>
      </c>
      <c r="D11" s="19">
        <f>E9+1</f>
        <v>21</v>
      </c>
      <c r="E11" s="19">
        <f>D11+C11-1</f>
        <v>52</v>
      </c>
      <c r="F11" s="4" t="s">
        <v>85</v>
      </c>
      <c r="G11" s="20" t="s">
        <v>17</v>
      </c>
      <c r="H11" s="5" t="s">
        <v>0</v>
      </c>
    </row>
    <row r="12" spans="1:8" ht="12.75">
      <c r="A12" s="4" t="s">
        <v>242</v>
      </c>
      <c r="B12" s="4"/>
      <c r="C12" s="4">
        <v>32</v>
      </c>
      <c r="D12" s="19">
        <f>E11+1</f>
        <v>53</v>
      </c>
      <c r="E12" s="19">
        <f t="shared" si="0"/>
        <v>84</v>
      </c>
      <c r="F12" s="4" t="s">
        <v>85</v>
      </c>
      <c r="G12" s="20" t="s">
        <v>46</v>
      </c>
      <c r="H12" s="5" t="s">
        <v>0</v>
      </c>
    </row>
    <row r="13" spans="1:8" ht="12.75">
      <c r="A13" s="4" t="s">
        <v>243</v>
      </c>
      <c r="B13" s="5"/>
      <c r="C13" s="5">
        <v>4</v>
      </c>
      <c r="D13" s="19">
        <f aca="true" t="shared" si="1" ref="D13:D23">E12+1</f>
        <v>85</v>
      </c>
      <c r="E13" s="19">
        <f t="shared" si="0"/>
        <v>88</v>
      </c>
      <c r="F13" s="4" t="s">
        <v>85</v>
      </c>
      <c r="G13" s="20" t="s">
        <v>47</v>
      </c>
      <c r="H13" s="5" t="s">
        <v>0</v>
      </c>
    </row>
    <row r="14" spans="1:8" ht="12.75">
      <c r="A14" s="17" t="s">
        <v>244</v>
      </c>
      <c r="B14" s="17"/>
      <c r="C14" s="17">
        <v>32</v>
      </c>
      <c r="D14" s="19">
        <f t="shared" si="1"/>
        <v>89</v>
      </c>
      <c r="E14" s="19">
        <f t="shared" si="0"/>
        <v>120</v>
      </c>
      <c r="F14" s="17" t="s">
        <v>85</v>
      </c>
      <c r="G14" s="20" t="s">
        <v>48</v>
      </c>
      <c r="H14" s="5" t="s">
        <v>0</v>
      </c>
    </row>
    <row r="15" spans="1:8" ht="38.25">
      <c r="A15" s="127" t="s">
        <v>271</v>
      </c>
      <c r="B15" s="4"/>
      <c r="C15" s="4">
        <v>1</v>
      </c>
      <c r="D15" s="19">
        <f t="shared" si="1"/>
        <v>121</v>
      </c>
      <c r="E15" s="19">
        <f t="shared" si="0"/>
        <v>121</v>
      </c>
      <c r="F15" s="4" t="s">
        <v>88</v>
      </c>
      <c r="G15" s="20" t="s">
        <v>185</v>
      </c>
      <c r="H15" s="5" t="s">
        <v>0</v>
      </c>
    </row>
    <row r="16" spans="1:8" ht="12.75">
      <c r="A16" s="12" t="s">
        <v>11</v>
      </c>
      <c r="B16" s="13"/>
      <c r="C16" s="13"/>
      <c r="D16" s="14"/>
      <c r="E16" s="14"/>
      <c r="F16" s="13"/>
      <c r="G16" s="15"/>
      <c r="H16" s="28"/>
    </row>
    <row r="17" spans="1:8" ht="12.75">
      <c r="A17" s="4" t="s">
        <v>203</v>
      </c>
      <c r="B17" s="4"/>
      <c r="C17" s="4">
        <v>14</v>
      </c>
      <c r="D17" s="19">
        <f>E15+1</f>
        <v>122</v>
      </c>
      <c r="E17" s="19">
        <f>D17+C17-1</f>
        <v>135</v>
      </c>
      <c r="F17" s="4" t="s">
        <v>85</v>
      </c>
      <c r="G17" s="106" t="s">
        <v>167</v>
      </c>
      <c r="H17" s="5" t="s">
        <v>21</v>
      </c>
    </row>
    <row r="18" spans="1:8" ht="12.75">
      <c r="A18" s="4" t="s">
        <v>204</v>
      </c>
      <c r="B18" s="4"/>
      <c r="C18" s="4">
        <v>32</v>
      </c>
      <c r="D18" s="19">
        <f>E17+1</f>
        <v>136</v>
      </c>
      <c r="E18" s="19">
        <f t="shared" si="0"/>
        <v>167</v>
      </c>
      <c r="F18" s="4" t="s">
        <v>85</v>
      </c>
      <c r="G18" s="20" t="s">
        <v>43</v>
      </c>
      <c r="H18" s="5" t="s">
        <v>20</v>
      </c>
    </row>
    <row r="19" spans="1:8" ht="12.75">
      <c r="A19" s="4" t="s">
        <v>205</v>
      </c>
      <c r="B19" s="4"/>
      <c r="C19" s="4">
        <v>32</v>
      </c>
      <c r="D19" s="19">
        <f t="shared" si="1"/>
        <v>168</v>
      </c>
      <c r="E19" s="19">
        <f t="shared" si="0"/>
        <v>199</v>
      </c>
      <c r="F19" s="4" t="s">
        <v>85</v>
      </c>
      <c r="G19" s="20" t="s">
        <v>44</v>
      </c>
      <c r="H19" s="5" t="s">
        <v>20</v>
      </c>
    </row>
    <row r="20" spans="1:8" ht="12.75">
      <c r="A20" s="4" t="s">
        <v>206</v>
      </c>
      <c r="B20" s="4"/>
      <c r="C20" s="4">
        <v>8</v>
      </c>
      <c r="D20" s="19">
        <f t="shared" si="1"/>
        <v>200</v>
      </c>
      <c r="E20" s="19">
        <f t="shared" si="0"/>
        <v>207</v>
      </c>
      <c r="F20" s="4" t="s">
        <v>16</v>
      </c>
      <c r="G20" s="20" t="s">
        <v>45</v>
      </c>
      <c r="H20" s="5" t="s">
        <v>20</v>
      </c>
    </row>
    <row r="21" spans="1:8" ht="12.75">
      <c r="A21" s="4" t="s">
        <v>207</v>
      </c>
      <c r="B21" s="4"/>
      <c r="C21" s="4">
        <v>32</v>
      </c>
      <c r="D21" s="19">
        <f t="shared" si="1"/>
        <v>208</v>
      </c>
      <c r="E21" s="19">
        <f t="shared" si="0"/>
        <v>239</v>
      </c>
      <c r="F21" s="4" t="s">
        <v>85</v>
      </c>
      <c r="G21" s="20" t="s">
        <v>46</v>
      </c>
      <c r="H21" s="5" t="s">
        <v>20</v>
      </c>
    </row>
    <row r="22" spans="1:8" ht="12.75">
      <c r="A22" s="4" t="s">
        <v>208</v>
      </c>
      <c r="B22" s="4"/>
      <c r="C22" s="4">
        <v>4</v>
      </c>
      <c r="D22" s="19">
        <f t="shared" si="1"/>
        <v>240</v>
      </c>
      <c r="E22" s="19">
        <f t="shared" si="0"/>
        <v>243</v>
      </c>
      <c r="F22" s="4" t="s">
        <v>85</v>
      </c>
      <c r="G22" s="20" t="s">
        <v>47</v>
      </c>
      <c r="H22" s="5" t="s">
        <v>20</v>
      </c>
    </row>
    <row r="23" spans="1:8" ht="12.75">
      <c r="A23" s="4" t="s">
        <v>209</v>
      </c>
      <c r="B23" s="4"/>
      <c r="C23" s="4">
        <v>32</v>
      </c>
      <c r="D23" s="19">
        <f t="shared" si="1"/>
        <v>244</v>
      </c>
      <c r="E23" s="19">
        <f t="shared" si="0"/>
        <v>275</v>
      </c>
      <c r="F23" s="4" t="s">
        <v>85</v>
      </c>
      <c r="G23" s="20" t="s">
        <v>48</v>
      </c>
      <c r="H23" s="5" t="s">
        <v>20</v>
      </c>
    </row>
    <row r="24" spans="1:8" ht="12.75">
      <c r="A24" s="4" t="s">
        <v>210</v>
      </c>
      <c r="B24" s="4"/>
      <c r="C24" s="4">
        <v>2</v>
      </c>
      <c r="D24" s="19">
        <f>E23+1</f>
        <v>276</v>
      </c>
      <c r="E24" s="19">
        <f t="shared" si="0"/>
        <v>277</v>
      </c>
      <c r="F24" s="4" t="s">
        <v>85</v>
      </c>
      <c r="G24" s="20" t="s">
        <v>160</v>
      </c>
      <c r="H24" s="5" t="s">
        <v>20</v>
      </c>
    </row>
    <row r="25" spans="1:8" ht="12.75">
      <c r="A25" s="12" t="s">
        <v>61</v>
      </c>
      <c r="B25" s="13"/>
      <c r="C25" s="13"/>
      <c r="D25" s="14"/>
      <c r="E25" s="14"/>
      <c r="F25" s="13"/>
      <c r="G25" s="15"/>
      <c r="H25" s="28"/>
    </row>
    <row r="26" spans="1:8" ht="12.75">
      <c r="A26" s="4" t="s">
        <v>211</v>
      </c>
      <c r="B26" s="4"/>
      <c r="C26" s="4">
        <v>14</v>
      </c>
      <c r="D26" s="19">
        <f>E24+1</f>
        <v>278</v>
      </c>
      <c r="E26" s="19">
        <f>D26+C26-1</f>
        <v>291</v>
      </c>
      <c r="F26" s="4" t="s">
        <v>85</v>
      </c>
      <c r="G26" s="106" t="s">
        <v>167</v>
      </c>
      <c r="H26" s="5" t="s">
        <v>21</v>
      </c>
    </row>
    <row r="27" spans="1:8" ht="12.75">
      <c r="A27" s="4" t="s">
        <v>212</v>
      </c>
      <c r="B27" s="4"/>
      <c r="C27" s="4">
        <v>32</v>
      </c>
      <c r="D27" s="19">
        <f>E26+1</f>
        <v>292</v>
      </c>
      <c r="E27" s="19">
        <f t="shared" si="0"/>
        <v>323</v>
      </c>
      <c r="F27" s="4" t="s">
        <v>85</v>
      </c>
      <c r="G27" s="20" t="s">
        <v>43</v>
      </c>
      <c r="H27" s="5" t="s">
        <v>20</v>
      </c>
    </row>
    <row r="28" spans="1:8" ht="12.75">
      <c r="A28" s="4" t="s">
        <v>213</v>
      </c>
      <c r="B28" s="4"/>
      <c r="C28" s="4">
        <v>32</v>
      </c>
      <c r="D28" s="19">
        <f aca="true" t="shared" si="2" ref="D28:D33">E27+1</f>
        <v>324</v>
      </c>
      <c r="E28" s="19">
        <f t="shared" si="0"/>
        <v>355</v>
      </c>
      <c r="F28" s="4" t="s">
        <v>85</v>
      </c>
      <c r="G28" s="20" t="s">
        <v>44</v>
      </c>
      <c r="H28" s="5" t="s">
        <v>20</v>
      </c>
    </row>
    <row r="29" spans="1:8" ht="12.75">
      <c r="A29" s="4" t="s">
        <v>214</v>
      </c>
      <c r="B29" s="4"/>
      <c r="C29" s="4">
        <v>8</v>
      </c>
      <c r="D29" s="19">
        <f t="shared" si="2"/>
        <v>356</v>
      </c>
      <c r="E29" s="19">
        <f t="shared" si="0"/>
        <v>363</v>
      </c>
      <c r="F29" s="4" t="s">
        <v>107</v>
      </c>
      <c r="G29" s="20" t="s">
        <v>45</v>
      </c>
      <c r="H29" s="5" t="s">
        <v>20</v>
      </c>
    </row>
    <row r="30" spans="1:8" ht="12.75">
      <c r="A30" s="4" t="s">
        <v>215</v>
      </c>
      <c r="B30" s="4"/>
      <c r="C30" s="4">
        <v>32</v>
      </c>
      <c r="D30" s="19">
        <f>E29+1</f>
        <v>364</v>
      </c>
      <c r="E30" s="19">
        <f t="shared" si="0"/>
        <v>395</v>
      </c>
      <c r="F30" s="4" t="s">
        <v>85</v>
      </c>
      <c r="G30" s="20" t="s">
        <v>46</v>
      </c>
      <c r="H30" s="5" t="s">
        <v>20</v>
      </c>
    </row>
    <row r="31" spans="1:8" ht="12.75">
      <c r="A31" s="4" t="s">
        <v>216</v>
      </c>
      <c r="B31" s="4"/>
      <c r="C31" s="4">
        <v>4</v>
      </c>
      <c r="D31" s="19">
        <f t="shared" si="2"/>
        <v>396</v>
      </c>
      <c r="E31" s="19">
        <f t="shared" si="0"/>
        <v>399</v>
      </c>
      <c r="F31" s="4" t="s">
        <v>85</v>
      </c>
      <c r="G31" s="20" t="s">
        <v>47</v>
      </c>
      <c r="H31" s="5" t="s">
        <v>20</v>
      </c>
    </row>
    <row r="32" spans="1:8" ht="12.75">
      <c r="A32" s="4" t="s">
        <v>217</v>
      </c>
      <c r="B32" s="4"/>
      <c r="C32" s="4">
        <v>32</v>
      </c>
      <c r="D32" s="19">
        <f t="shared" si="2"/>
        <v>400</v>
      </c>
      <c r="E32" s="19">
        <f t="shared" si="0"/>
        <v>431</v>
      </c>
      <c r="F32" s="4" t="s">
        <v>85</v>
      </c>
      <c r="G32" s="20" t="s">
        <v>48</v>
      </c>
      <c r="H32" s="5" t="s">
        <v>20</v>
      </c>
    </row>
    <row r="33" spans="1:8" ht="12.75">
      <c r="A33" s="4" t="s">
        <v>218</v>
      </c>
      <c r="B33" s="4"/>
      <c r="C33" s="4">
        <v>2</v>
      </c>
      <c r="D33" s="19">
        <f t="shared" si="2"/>
        <v>432</v>
      </c>
      <c r="E33" s="19">
        <f t="shared" si="0"/>
        <v>433</v>
      </c>
      <c r="F33" s="4" t="s">
        <v>85</v>
      </c>
      <c r="G33" s="20" t="s">
        <v>160</v>
      </c>
      <c r="H33" s="5" t="s">
        <v>20</v>
      </c>
    </row>
    <row r="34" spans="1:8" ht="12.75">
      <c r="A34" s="12" t="s">
        <v>40</v>
      </c>
      <c r="B34" s="13"/>
      <c r="C34" s="13"/>
      <c r="D34" s="14"/>
      <c r="E34" s="14"/>
      <c r="F34" s="13"/>
      <c r="G34" s="15"/>
      <c r="H34" s="28"/>
    </row>
    <row r="35" spans="1:8" ht="12.75">
      <c r="A35" s="4" t="s">
        <v>219</v>
      </c>
      <c r="B35" s="4"/>
      <c r="C35" s="4">
        <v>32</v>
      </c>
      <c r="D35" s="19">
        <f>E33+1</f>
        <v>434</v>
      </c>
      <c r="E35" s="19">
        <f>D35+C35-1</f>
        <v>465</v>
      </c>
      <c r="F35" s="4" t="s">
        <v>85</v>
      </c>
      <c r="G35" s="20" t="s">
        <v>168</v>
      </c>
      <c r="H35" s="5" t="s">
        <v>21</v>
      </c>
    </row>
    <row r="36" spans="1:8" ht="63.75">
      <c r="A36" s="4" t="s">
        <v>246</v>
      </c>
      <c r="B36" s="4"/>
      <c r="C36" s="4">
        <v>1</v>
      </c>
      <c r="D36" s="19">
        <f>E35+1</f>
        <v>466</v>
      </c>
      <c r="E36" s="19">
        <f t="shared" si="0"/>
        <v>466</v>
      </c>
      <c r="F36" s="4" t="s">
        <v>88</v>
      </c>
      <c r="G36" s="106" t="s">
        <v>174</v>
      </c>
      <c r="H36" s="5" t="s">
        <v>20</v>
      </c>
    </row>
    <row r="37" spans="1:8" ht="12.75">
      <c r="A37" s="17" t="s">
        <v>247</v>
      </c>
      <c r="B37" s="17"/>
      <c r="C37" s="17">
        <v>8</v>
      </c>
      <c r="D37" s="19">
        <f>E36+1</f>
        <v>467</v>
      </c>
      <c r="E37" s="19">
        <f t="shared" si="0"/>
        <v>474</v>
      </c>
      <c r="F37" s="17" t="s">
        <v>107</v>
      </c>
      <c r="G37" s="106" t="s">
        <v>186</v>
      </c>
      <c r="H37" s="5" t="s">
        <v>20</v>
      </c>
    </row>
    <row r="38" spans="1:8" ht="12.75">
      <c r="A38" s="17" t="s">
        <v>254</v>
      </c>
      <c r="B38" s="17"/>
      <c r="C38" s="17">
        <v>8</v>
      </c>
      <c r="D38" s="19">
        <f>E37+1</f>
        <v>475</v>
      </c>
      <c r="E38" s="19">
        <f t="shared" si="0"/>
        <v>482</v>
      </c>
      <c r="F38" s="17" t="s">
        <v>107</v>
      </c>
      <c r="G38" s="20" t="s">
        <v>15</v>
      </c>
      <c r="H38" s="5" t="s">
        <v>20</v>
      </c>
    </row>
    <row r="39" spans="1:8" ht="12.75">
      <c r="A39" s="17" t="s">
        <v>255</v>
      </c>
      <c r="B39" s="17"/>
      <c r="C39" s="17">
        <v>8</v>
      </c>
      <c r="D39" s="19">
        <f>E38+1</f>
        <v>483</v>
      </c>
      <c r="E39" s="19">
        <f t="shared" si="0"/>
        <v>490</v>
      </c>
      <c r="F39" s="17" t="s">
        <v>107</v>
      </c>
      <c r="G39" s="20" t="s">
        <v>24</v>
      </c>
      <c r="H39" s="5" t="s">
        <v>21</v>
      </c>
    </row>
    <row r="40" spans="1:8" ht="12.75">
      <c r="A40" s="12" t="s">
        <v>41</v>
      </c>
      <c r="B40" s="13"/>
      <c r="C40" s="13"/>
      <c r="D40" s="14"/>
      <c r="E40" s="14"/>
      <c r="F40" s="13"/>
      <c r="G40" s="15"/>
      <c r="H40" s="28"/>
    </row>
    <row r="41" spans="1:8" ht="12.75">
      <c r="A41" s="17" t="s">
        <v>258</v>
      </c>
      <c r="B41" s="17"/>
      <c r="C41" s="17">
        <v>11</v>
      </c>
      <c r="D41" s="19">
        <f>E39+1</f>
        <v>491</v>
      </c>
      <c r="E41" s="19">
        <f aca="true" t="shared" si="3" ref="E41:E49">D41+C41-1</f>
        <v>501</v>
      </c>
      <c r="F41" s="17" t="s">
        <v>88</v>
      </c>
      <c r="G41" s="106" t="s">
        <v>121</v>
      </c>
      <c r="H41" s="5" t="s">
        <v>20</v>
      </c>
    </row>
    <row r="42" spans="1:8" ht="12.75">
      <c r="A42" s="17" t="s">
        <v>262</v>
      </c>
      <c r="B42" s="17"/>
      <c r="C42" s="17">
        <v>11</v>
      </c>
      <c r="D42" s="19">
        <f>E41+1</f>
        <v>502</v>
      </c>
      <c r="E42" s="19">
        <f>D42+C42-1</f>
        <v>512</v>
      </c>
      <c r="F42" s="17" t="s">
        <v>88</v>
      </c>
      <c r="G42" s="20" t="s">
        <v>12</v>
      </c>
      <c r="H42" s="5" t="s">
        <v>20</v>
      </c>
    </row>
    <row r="43" spans="1:8" ht="12.75">
      <c r="A43" s="17" t="s">
        <v>263</v>
      </c>
      <c r="B43" s="17"/>
      <c r="C43" s="17">
        <v>11</v>
      </c>
      <c r="D43" s="19">
        <f aca="true" t="shared" si="4" ref="D43:D49">E42+1</f>
        <v>513</v>
      </c>
      <c r="E43" s="19">
        <f>D43+C43-1</f>
        <v>523</v>
      </c>
      <c r="F43" s="17" t="s">
        <v>88</v>
      </c>
      <c r="G43" s="106" t="s">
        <v>125</v>
      </c>
      <c r="H43" s="5" t="s">
        <v>20</v>
      </c>
    </row>
    <row r="44" spans="1:8" ht="12.75">
      <c r="A44" s="17" t="s">
        <v>264</v>
      </c>
      <c r="B44" s="17"/>
      <c r="C44" s="17">
        <v>11</v>
      </c>
      <c r="D44" s="19">
        <f t="shared" si="4"/>
        <v>524</v>
      </c>
      <c r="E44" s="19">
        <f t="shared" si="3"/>
        <v>534</v>
      </c>
      <c r="F44" s="17" t="s">
        <v>88</v>
      </c>
      <c r="G44" s="20" t="s">
        <v>13</v>
      </c>
      <c r="H44" s="5" t="s">
        <v>20</v>
      </c>
    </row>
    <row r="45" spans="1:8" ht="12.75">
      <c r="A45" s="17" t="s">
        <v>265</v>
      </c>
      <c r="B45" s="17"/>
      <c r="C45" s="17">
        <v>11</v>
      </c>
      <c r="D45" s="19">
        <f t="shared" si="4"/>
        <v>535</v>
      </c>
      <c r="E45" s="19">
        <f t="shared" si="3"/>
        <v>545</v>
      </c>
      <c r="F45" s="17" t="s">
        <v>88</v>
      </c>
      <c r="G45" s="20" t="s">
        <v>14</v>
      </c>
      <c r="H45" s="5" t="s">
        <v>20</v>
      </c>
    </row>
    <row r="46" spans="1:8" ht="12.75">
      <c r="A46" s="17" t="s">
        <v>266</v>
      </c>
      <c r="B46" s="17"/>
      <c r="C46" s="17">
        <v>11</v>
      </c>
      <c r="D46" s="19">
        <f t="shared" si="4"/>
        <v>546</v>
      </c>
      <c r="E46" s="19">
        <f t="shared" si="3"/>
        <v>556</v>
      </c>
      <c r="F46" s="17" t="s">
        <v>88</v>
      </c>
      <c r="G46" s="106" t="s">
        <v>126</v>
      </c>
      <c r="H46" s="5" t="s">
        <v>20</v>
      </c>
    </row>
    <row r="47" spans="1:8" ht="12.75">
      <c r="A47" s="17" t="s">
        <v>267</v>
      </c>
      <c r="B47" s="17"/>
      <c r="C47" s="17">
        <v>11</v>
      </c>
      <c r="D47" s="19">
        <f t="shared" si="4"/>
        <v>557</v>
      </c>
      <c r="E47" s="19">
        <f t="shared" si="3"/>
        <v>567</v>
      </c>
      <c r="F47" s="17" t="s">
        <v>88</v>
      </c>
      <c r="G47" s="20" t="s">
        <v>187</v>
      </c>
      <c r="H47" s="5" t="s">
        <v>20</v>
      </c>
    </row>
    <row r="48" spans="1:8" ht="12.75">
      <c r="A48" s="17" t="s">
        <v>268</v>
      </c>
      <c r="B48" s="17"/>
      <c r="C48" s="17">
        <v>32</v>
      </c>
      <c r="D48" s="19">
        <f t="shared" si="4"/>
        <v>568</v>
      </c>
      <c r="E48" s="19">
        <f t="shared" si="3"/>
        <v>599</v>
      </c>
      <c r="F48" s="17" t="s">
        <v>85</v>
      </c>
      <c r="G48" s="20" t="s">
        <v>188</v>
      </c>
      <c r="H48" s="5" t="s">
        <v>1</v>
      </c>
    </row>
    <row r="49" spans="1:8" ht="25.5">
      <c r="A49" s="17" t="s">
        <v>228</v>
      </c>
      <c r="B49" s="17"/>
      <c r="C49" s="17">
        <v>255</v>
      </c>
      <c r="D49" s="19">
        <f t="shared" si="4"/>
        <v>600</v>
      </c>
      <c r="E49" s="19">
        <f t="shared" si="3"/>
        <v>854</v>
      </c>
      <c r="F49" s="17" t="s">
        <v>85</v>
      </c>
      <c r="G49" s="106" t="s">
        <v>120</v>
      </c>
      <c r="H49" s="5" t="s">
        <v>21</v>
      </c>
    </row>
    <row r="50" spans="1:8" ht="12.75">
      <c r="A50" s="12" t="s">
        <v>42</v>
      </c>
      <c r="B50" s="13"/>
      <c r="C50" s="13"/>
      <c r="D50" s="14"/>
      <c r="E50" s="14"/>
      <c r="F50" s="13"/>
      <c r="G50" s="15"/>
      <c r="H50" s="28"/>
    </row>
    <row r="51" spans="1:8" ht="12.75">
      <c r="A51" s="17" t="s">
        <v>229</v>
      </c>
      <c r="B51" s="17"/>
      <c r="C51" s="17">
        <v>24</v>
      </c>
      <c r="D51" s="19">
        <f>E49+1</f>
        <v>855</v>
      </c>
      <c r="E51" s="19">
        <f>D51+C51-1</f>
        <v>878</v>
      </c>
      <c r="F51" s="17" t="s">
        <v>85</v>
      </c>
      <c r="G51" s="106" t="s">
        <v>112</v>
      </c>
      <c r="H51" s="5" t="s">
        <v>20</v>
      </c>
    </row>
    <row r="52" spans="1:8" ht="12.75">
      <c r="A52" s="17" t="s">
        <v>230</v>
      </c>
      <c r="B52" s="17"/>
      <c r="C52" s="17">
        <v>8</v>
      </c>
      <c r="D52" s="19">
        <f>E51+1</f>
        <v>879</v>
      </c>
      <c r="E52" s="19">
        <f>D52+C52-1</f>
        <v>886</v>
      </c>
      <c r="F52" s="17" t="s">
        <v>107</v>
      </c>
      <c r="G52" s="106" t="s">
        <v>113</v>
      </c>
      <c r="H52" s="5" t="s">
        <v>20</v>
      </c>
    </row>
    <row r="53" spans="1:8" ht="12.75">
      <c r="A53" s="17" t="s">
        <v>231</v>
      </c>
      <c r="B53" s="17"/>
      <c r="C53" s="17">
        <v>32</v>
      </c>
      <c r="D53" s="19">
        <f>E52+1</f>
        <v>887</v>
      </c>
      <c r="E53" s="19">
        <f>D53+C53-1</f>
        <v>918</v>
      </c>
      <c r="F53" s="17" t="s">
        <v>85</v>
      </c>
      <c r="G53" s="20" t="s">
        <v>51</v>
      </c>
      <c r="H53" s="5" t="s">
        <v>20</v>
      </c>
    </row>
    <row r="54" spans="1:8" ht="12.75">
      <c r="A54" s="4" t="s">
        <v>232</v>
      </c>
      <c r="B54" s="4"/>
      <c r="C54" s="4">
        <v>8</v>
      </c>
      <c r="D54" s="19">
        <f>E53+1</f>
        <v>919</v>
      </c>
      <c r="E54" s="19">
        <f>D54+C54-1</f>
        <v>926</v>
      </c>
      <c r="F54" s="4" t="s">
        <v>107</v>
      </c>
      <c r="G54" s="20" t="s">
        <v>270</v>
      </c>
      <c r="H54" s="5" t="s">
        <v>21</v>
      </c>
    </row>
    <row r="55" spans="1:8" ht="12.75">
      <c r="A55" s="4" t="s">
        <v>233</v>
      </c>
      <c r="B55" s="4"/>
      <c r="C55" s="4">
        <v>40</v>
      </c>
      <c r="D55" s="19">
        <f aca="true" t="shared" si="5" ref="D55:D60">E54+1</f>
        <v>927</v>
      </c>
      <c r="E55" s="19">
        <f aca="true" t="shared" si="6" ref="E55:E60">D55+C55-1</f>
        <v>966</v>
      </c>
      <c r="F55" s="17" t="s">
        <v>85</v>
      </c>
      <c r="G55" s="106" t="s">
        <v>114</v>
      </c>
      <c r="H55" s="5" t="s">
        <v>20</v>
      </c>
    </row>
    <row r="56" spans="1:8" ht="12.75">
      <c r="A56" s="4" t="s">
        <v>234</v>
      </c>
      <c r="B56" s="4"/>
      <c r="C56" s="4">
        <v>40</v>
      </c>
      <c r="D56" s="19">
        <f t="shared" si="5"/>
        <v>967</v>
      </c>
      <c r="E56" s="19">
        <f t="shared" si="6"/>
        <v>1006</v>
      </c>
      <c r="F56" s="17" t="s">
        <v>85</v>
      </c>
      <c r="G56" s="106" t="s">
        <v>118</v>
      </c>
      <c r="H56" s="5" t="s">
        <v>20</v>
      </c>
    </row>
    <row r="57" spans="1:8" ht="12.75">
      <c r="A57" s="4" t="s">
        <v>237</v>
      </c>
      <c r="B57" s="4"/>
      <c r="C57" s="4">
        <v>40</v>
      </c>
      <c r="D57" s="19">
        <f t="shared" si="5"/>
        <v>1007</v>
      </c>
      <c r="E57" s="19">
        <f t="shared" si="6"/>
        <v>1046</v>
      </c>
      <c r="F57" s="17" t="s">
        <v>85</v>
      </c>
      <c r="G57" s="20"/>
      <c r="H57" s="5" t="s">
        <v>21</v>
      </c>
    </row>
    <row r="58" spans="1:8" ht="12.75">
      <c r="A58" s="4" t="s">
        <v>238</v>
      </c>
      <c r="B58" s="4"/>
      <c r="C58" s="4">
        <v>9</v>
      </c>
      <c r="D58" s="19">
        <f t="shared" si="5"/>
        <v>1047</v>
      </c>
      <c r="E58" s="19">
        <f t="shared" si="6"/>
        <v>1055</v>
      </c>
      <c r="F58" s="17" t="s">
        <v>85</v>
      </c>
      <c r="G58" s="20"/>
      <c r="H58" s="5" t="s">
        <v>20</v>
      </c>
    </row>
    <row r="59" spans="1:8" ht="12.75">
      <c r="A59" s="4" t="s">
        <v>239</v>
      </c>
      <c r="B59" s="4"/>
      <c r="C59" s="4">
        <v>40</v>
      </c>
      <c r="D59" s="19">
        <f t="shared" si="5"/>
        <v>1056</v>
      </c>
      <c r="E59" s="19">
        <f t="shared" si="6"/>
        <v>1095</v>
      </c>
      <c r="F59" s="17" t="s">
        <v>85</v>
      </c>
      <c r="G59" s="20"/>
      <c r="H59" s="5" t="s">
        <v>20</v>
      </c>
    </row>
    <row r="60" spans="1:8" ht="12.75">
      <c r="A60" s="4" t="s">
        <v>240</v>
      </c>
      <c r="B60" s="4"/>
      <c r="C60" s="4">
        <v>2</v>
      </c>
      <c r="D60" s="19">
        <f t="shared" si="5"/>
        <v>1096</v>
      </c>
      <c r="E60" s="19">
        <f t="shared" si="6"/>
        <v>1097</v>
      </c>
      <c r="F60" s="17" t="s">
        <v>85</v>
      </c>
      <c r="G60" s="106" t="s">
        <v>119</v>
      </c>
      <c r="H60" s="5" t="s">
        <v>20</v>
      </c>
    </row>
    <row r="61" spans="1:8" ht="12.75">
      <c r="A61" s="6"/>
      <c r="B61" s="6"/>
      <c r="C61" s="6"/>
      <c r="D61" s="6"/>
      <c r="E61" s="6"/>
      <c r="F61" s="6"/>
      <c r="G61" s="7"/>
      <c r="H61" s="7"/>
    </row>
    <row r="62" spans="1:8" ht="12.75">
      <c r="A62" s="162" t="s">
        <v>127</v>
      </c>
      <c r="B62" s="161"/>
      <c r="C62" s="161"/>
      <c r="D62" s="161"/>
      <c r="E62" s="161"/>
      <c r="F62" s="161"/>
      <c r="G62" s="161"/>
      <c r="H62" s="161"/>
    </row>
    <row r="63" ht="12.75">
      <c r="A63" s="8" t="s">
        <v>172</v>
      </c>
    </row>
    <row r="64" spans="1:8" ht="12.75">
      <c r="A64" s="161" t="s">
        <v>269</v>
      </c>
      <c r="B64" s="161"/>
      <c r="C64" s="161"/>
      <c r="D64" s="161"/>
      <c r="E64" s="161"/>
      <c r="F64" s="161"/>
      <c r="G64" s="161"/>
      <c r="H64" s="161"/>
    </row>
  </sheetData>
  <sheetProtection/>
  <mergeCells count="3">
    <mergeCell ref="A1:H1"/>
    <mergeCell ref="A62:H62"/>
    <mergeCell ref="A64:H64"/>
  </mergeCells>
  <printOptions/>
  <pageMargins left="0.7480314960629921" right="0.7480314960629921" top="0.5905511811023623" bottom="0.5905511811023623" header="0.5118110236220472" footer="0.5118110236220472"/>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G94"/>
  <sheetViews>
    <sheetView zoomScale="115" zoomScaleNormal="115" zoomScalePageLayoutView="0" workbookViewId="0" topLeftCell="A1">
      <selection activeCell="A1" sqref="A1"/>
    </sheetView>
  </sheetViews>
  <sheetFormatPr defaultColWidth="9.140625" defaultRowHeight="12.75"/>
  <cols>
    <col min="1" max="2" width="27.140625" style="8" customWidth="1"/>
    <col min="3" max="3" width="27.140625" style="8" bestFit="1" customWidth="1"/>
    <col min="4" max="4" width="27.140625" style="8" customWidth="1"/>
    <col min="5" max="5" width="18.421875" style="8" customWidth="1"/>
    <col min="6" max="6" width="20.7109375" style="21" bestFit="1" customWidth="1"/>
    <col min="7" max="7" width="4.7109375" style="32" bestFit="1" customWidth="1"/>
    <col min="8" max="8" width="10.28125" style="8" bestFit="1" customWidth="1"/>
    <col min="9" max="16384" width="9.140625" style="8" customWidth="1"/>
  </cols>
  <sheetData>
    <row r="1" ht="12.75">
      <c r="A1" s="22" t="s">
        <v>146</v>
      </c>
    </row>
    <row r="2" ht="13.5" thickBot="1"/>
    <row r="3" spans="1:7" ht="13.5" thickBot="1">
      <c r="A3" s="33" t="s">
        <v>147</v>
      </c>
      <c r="B3" s="34" t="s">
        <v>148</v>
      </c>
      <c r="C3" s="34" t="s">
        <v>149</v>
      </c>
      <c r="D3" s="34" t="s">
        <v>150</v>
      </c>
      <c r="E3" s="34" t="s">
        <v>52</v>
      </c>
      <c r="F3" s="35" t="s">
        <v>27</v>
      </c>
      <c r="G3" s="132" t="s">
        <v>278</v>
      </c>
    </row>
    <row r="4" spans="1:7" ht="12.75">
      <c r="A4" s="133" t="s">
        <v>279</v>
      </c>
      <c r="B4" s="133" t="s">
        <v>279</v>
      </c>
      <c r="C4" s="133" t="s">
        <v>279</v>
      </c>
      <c r="D4" s="133" t="s">
        <v>279</v>
      </c>
      <c r="E4" s="36" t="s">
        <v>67</v>
      </c>
      <c r="F4" s="37" t="s">
        <v>28</v>
      </c>
      <c r="G4" s="38"/>
    </row>
    <row r="5" spans="1:7" ht="12.75">
      <c r="A5" s="39" t="s">
        <v>272</v>
      </c>
      <c r="B5" s="39" t="s">
        <v>272</v>
      </c>
      <c r="C5" s="39" t="s">
        <v>272</v>
      </c>
      <c r="D5" s="39" t="s">
        <v>272</v>
      </c>
      <c r="E5" s="40" t="s">
        <v>67</v>
      </c>
      <c r="F5" s="41" t="s">
        <v>29</v>
      </c>
      <c r="G5" s="38" t="s">
        <v>95</v>
      </c>
    </row>
    <row r="6" spans="1:7" ht="12.75">
      <c r="A6" s="39" t="s">
        <v>235</v>
      </c>
      <c r="B6" s="39" t="s">
        <v>235</v>
      </c>
      <c r="C6" s="39" t="s">
        <v>235</v>
      </c>
      <c r="D6" s="39" t="s">
        <v>235</v>
      </c>
      <c r="E6" s="40" t="s">
        <v>67</v>
      </c>
      <c r="F6" s="42"/>
      <c r="G6" s="38" t="s">
        <v>95</v>
      </c>
    </row>
    <row r="7" spans="1:7" ht="13.5" thickBot="1">
      <c r="A7" s="43" t="s">
        <v>273</v>
      </c>
      <c r="B7" s="43" t="s">
        <v>273</v>
      </c>
      <c r="C7" s="43" t="s">
        <v>273</v>
      </c>
      <c r="D7" s="43" t="s">
        <v>273</v>
      </c>
      <c r="E7" s="44" t="s">
        <v>67</v>
      </c>
      <c r="F7" s="45"/>
      <c r="G7" s="46"/>
    </row>
    <row r="8" spans="1:7" ht="15.75" customHeight="1">
      <c r="A8" s="47"/>
      <c r="B8" s="128" t="s">
        <v>241</v>
      </c>
      <c r="C8" s="48"/>
      <c r="D8" s="128" t="s">
        <v>241</v>
      </c>
      <c r="E8" s="49" t="s">
        <v>71</v>
      </c>
      <c r="F8" s="123" t="s">
        <v>153</v>
      </c>
      <c r="G8" s="50" t="s">
        <v>95</v>
      </c>
    </row>
    <row r="9" spans="1:7" ht="25.5">
      <c r="A9" s="51"/>
      <c r="B9" s="17" t="s">
        <v>242</v>
      </c>
      <c r="C9" s="52"/>
      <c r="D9" s="17" t="s">
        <v>242</v>
      </c>
      <c r="E9" s="53" t="s">
        <v>71</v>
      </c>
      <c r="F9" s="124" t="s">
        <v>154</v>
      </c>
      <c r="G9" s="38" t="s">
        <v>95</v>
      </c>
    </row>
    <row r="10" spans="1:7" ht="12.75">
      <c r="A10" s="51"/>
      <c r="B10" s="17" t="s">
        <v>243</v>
      </c>
      <c r="C10" s="52"/>
      <c r="D10" s="17" t="s">
        <v>243</v>
      </c>
      <c r="E10" s="53" t="s">
        <v>96</v>
      </c>
      <c r="F10" s="121" t="s">
        <v>155</v>
      </c>
      <c r="G10" s="38" t="s">
        <v>95</v>
      </c>
    </row>
    <row r="11" spans="1:7" ht="12.75">
      <c r="A11" s="51"/>
      <c r="B11" s="17" t="s">
        <v>244</v>
      </c>
      <c r="C11" s="52"/>
      <c r="D11" s="17" t="s">
        <v>244</v>
      </c>
      <c r="E11" s="53" t="s">
        <v>71</v>
      </c>
      <c r="F11" s="54"/>
      <c r="G11" s="38" t="s">
        <v>95</v>
      </c>
    </row>
    <row r="12" spans="1:7" ht="13.5" thickBot="1">
      <c r="A12" s="55"/>
      <c r="B12" s="129" t="s">
        <v>271</v>
      </c>
      <c r="C12" s="56"/>
      <c r="D12" s="129" t="s">
        <v>271</v>
      </c>
      <c r="E12" s="57" t="s">
        <v>102</v>
      </c>
      <c r="F12" s="58"/>
      <c r="G12" s="59" t="s">
        <v>95</v>
      </c>
    </row>
    <row r="13" spans="1:7" ht="12.75">
      <c r="A13" s="82" t="s">
        <v>196</v>
      </c>
      <c r="B13" s="60"/>
      <c r="C13" s="82" t="s">
        <v>196</v>
      </c>
      <c r="D13" s="60"/>
      <c r="E13" s="49" t="s">
        <v>73</v>
      </c>
      <c r="F13" s="61" t="s">
        <v>30</v>
      </c>
      <c r="G13" s="50" t="s">
        <v>95</v>
      </c>
    </row>
    <row r="14" spans="1:7" ht="12.75">
      <c r="A14" s="51" t="s">
        <v>236</v>
      </c>
      <c r="B14" s="52"/>
      <c r="C14" s="51" t="s">
        <v>236</v>
      </c>
      <c r="D14" s="52"/>
      <c r="E14" s="53" t="s">
        <v>71</v>
      </c>
      <c r="F14" s="54"/>
      <c r="G14" s="38" t="s">
        <v>95</v>
      </c>
    </row>
    <row r="15" spans="1:7" ht="12.75">
      <c r="A15" s="51" t="s">
        <v>197</v>
      </c>
      <c r="B15" s="52"/>
      <c r="C15" s="51" t="s">
        <v>197</v>
      </c>
      <c r="D15" s="52"/>
      <c r="E15" s="53" t="s">
        <v>71</v>
      </c>
      <c r="F15" s="54"/>
      <c r="G15" s="38" t="s">
        <v>95</v>
      </c>
    </row>
    <row r="16" spans="1:7" ht="12.75">
      <c r="A16" s="51" t="s">
        <v>198</v>
      </c>
      <c r="B16" s="62"/>
      <c r="C16" s="51" t="s">
        <v>198</v>
      </c>
      <c r="D16" s="62"/>
      <c r="E16" s="53" t="s">
        <v>70</v>
      </c>
      <c r="F16" s="54"/>
      <c r="G16" s="38" t="s">
        <v>95</v>
      </c>
    </row>
    <row r="17" spans="1:7" ht="12.75">
      <c r="A17" s="51" t="s">
        <v>199</v>
      </c>
      <c r="B17" s="52"/>
      <c r="C17" s="51" t="s">
        <v>199</v>
      </c>
      <c r="D17" s="52"/>
      <c r="E17" s="53" t="s">
        <v>71</v>
      </c>
      <c r="F17" s="54"/>
      <c r="G17" s="38" t="s">
        <v>95</v>
      </c>
    </row>
    <row r="18" spans="1:7" ht="12.75">
      <c r="A18" s="51" t="s">
        <v>200</v>
      </c>
      <c r="B18" s="52"/>
      <c r="C18" s="51" t="s">
        <v>200</v>
      </c>
      <c r="D18" s="52"/>
      <c r="E18" s="53" t="s">
        <v>96</v>
      </c>
      <c r="F18" s="54"/>
      <c r="G18" s="38" t="s">
        <v>95</v>
      </c>
    </row>
    <row r="19" spans="1:7" ht="12.75">
      <c r="A19" s="51" t="s">
        <v>201</v>
      </c>
      <c r="B19" s="52"/>
      <c r="C19" s="51" t="s">
        <v>201</v>
      </c>
      <c r="D19" s="52"/>
      <c r="E19" s="53" t="s">
        <v>71</v>
      </c>
      <c r="F19" s="54"/>
      <c r="G19" s="38" t="s">
        <v>95</v>
      </c>
    </row>
    <row r="20" spans="1:7" ht="13.5" thickBot="1">
      <c r="A20" s="55" t="s">
        <v>202</v>
      </c>
      <c r="B20" s="56"/>
      <c r="C20" s="55" t="s">
        <v>202</v>
      </c>
      <c r="D20" s="56"/>
      <c r="E20" s="63" t="s">
        <v>67</v>
      </c>
      <c r="F20" s="58"/>
      <c r="G20" s="59" t="s">
        <v>95</v>
      </c>
    </row>
    <row r="21" spans="1:7" ht="12.75">
      <c r="A21" s="73" t="s">
        <v>203</v>
      </c>
      <c r="B21" s="73" t="s">
        <v>203</v>
      </c>
      <c r="C21" s="73" t="s">
        <v>203</v>
      </c>
      <c r="D21" s="73" t="s">
        <v>203</v>
      </c>
      <c r="E21" s="65" t="s">
        <v>73</v>
      </c>
      <c r="F21" s="66" t="s">
        <v>31</v>
      </c>
      <c r="G21" s="50" t="s">
        <v>95</v>
      </c>
    </row>
    <row r="22" spans="1:7" ht="12.75">
      <c r="A22" s="67" t="s">
        <v>204</v>
      </c>
      <c r="B22" s="67" t="s">
        <v>204</v>
      </c>
      <c r="C22" s="67" t="s">
        <v>204</v>
      </c>
      <c r="D22" s="67" t="s">
        <v>204</v>
      </c>
      <c r="E22" s="68" t="s">
        <v>71</v>
      </c>
      <c r="F22" s="41"/>
      <c r="G22" s="38" t="s">
        <v>95</v>
      </c>
    </row>
    <row r="23" spans="1:7" ht="12.75">
      <c r="A23" s="69" t="s">
        <v>205</v>
      </c>
      <c r="B23" s="69" t="s">
        <v>205</v>
      </c>
      <c r="C23" s="69" t="s">
        <v>205</v>
      </c>
      <c r="D23" s="69" t="s">
        <v>205</v>
      </c>
      <c r="E23" s="40" t="s">
        <v>71</v>
      </c>
      <c r="F23" s="41"/>
      <c r="G23" s="38" t="s">
        <v>95</v>
      </c>
    </row>
    <row r="24" spans="1:7" ht="12.75">
      <c r="A24" s="69" t="s">
        <v>206</v>
      </c>
      <c r="B24" s="69" t="s">
        <v>206</v>
      </c>
      <c r="C24" s="69" t="s">
        <v>206</v>
      </c>
      <c r="D24" s="69" t="s">
        <v>206</v>
      </c>
      <c r="E24" s="40" t="s">
        <v>70</v>
      </c>
      <c r="F24" s="41"/>
      <c r="G24" s="38" t="s">
        <v>95</v>
      </c>
    </row>
    <row r="25" spans="1:7" ht="12.75">
      <c r="A25" s="69" t="s">
        <v>207</v>
      </c>
      <c r="B25" s="69" t="s">
        <v>207</v>
      </c>
      <c r="C25" s="69" t="s">
        <v>207</v>
      </c>
      <c r="D25" s="69" t="s">
        <v>207</v>
      </c>
      <c r="E25" s="40" t="s">
        <v>71</v>
      </c>
      <c r="F25" s="41"/>
      <c r="G25" s="38" t="s">
        <v>95</v>
      </c>
    </row>
    <row r="26" spans="1:7" ht="12.75">
      <c r="A26" s="69" t="s">
        <v>208</v>
      </c>
      <c r="B26" s="69" t="s">
        <v>208</v>
      </c>
      <c r="C26" s="69" t="s">
        <v>208</v>
      </c>
      <c r="D26" s="69" t="s">
        <v>208</v>
      </c>
      <c r="E26" s="40" t="s">
        <v>96</v>
      </c>
      <c r="F26" s="41"/>
      <c r="G26" s="38" t="s">
        <v>95</v>
      </c>
    </row>
    <row r="27" spans="1:7" ht="12.75">
      <c r="A27" s="69" t="s">
        <v>209</v>
      </c>
      <c r="B27" s="69" t="s">
        <v>209</v>
      </c>
      <c r="C27" s="69" t="s">
        <v>209</v>
      </c>
      <c r="D27" s="69" t="s">
        <v>209</v>
      </c>
      <c r="E27" s="40" t="s">
        <v>71</v>
      </c>
      <c r="F27" s="41"/>
      <c r="G27" s="38" t="s">
        <v>95</v>
      </c>
    </row>
    <row r="28" spans="1:7" ht="13.5" thickBot="1">
      <c r="A28" s="70" t="s">
        <v>210</v>
      </c>
      <c r="B28" s="70" t="s">
        <v>210</v>
      </c>
      <c r="C28" s="70" t="s">
        <v>210</v>
      </c>
      <c r="D28" s="70" t="s">
        <v>210</v>
      </c>
      <c r="E28" s="71" t="s">
        <v>67</v>
      </c>
      <c r="F28" s="72"/>
      <c r="G28" s="59" t="s">
        <v>95</v>
      </c>
    </row>
    <row r="29" spans="1:7" ht="12.75">
      <c r="A29" s="73" t="s">
        <v>211</v>
      </c>
      <c r="B29" s="73" t="s">
        <v>211</v>
      </c>
      <c r="C29" s="73" t="s">
        <v>211</v>
      </c>
      <c r="D29" s="73" t="s">
        <v>211</v>
      </c>
      <c r="E29" s="65" t="s">
        <v>73</v>
      </c>
      <c r="F29" s="66" t="s">
        <v>32</v>
      </c>
      <c r="G29" s="50" t="s">
        <v>95</v>
      </c>
    </row>
    <row r="30" spans="1:7" ht="12.75">
      <c r="A30" s="67" t="s">
        <v>212</v>
      </c>
      <c r="B30" s="67" t="s">
        <v>212</v>
      </c>
      <c r="C30" s="67" t="s">
        <v>212</v>
      </c>
      <c r="D30" s="67" t="s">
        <v>212</v>
      </c>
      <c r="E30" s="68" t="s">
        <v>71</v>
      </c>
      <c r="F30" s="41"/>
      <c r="G30" s="38" t="s">
        <v>95</v>
      </c>
    </row>
    <row r="31" spans="1:7" ht="12.75">
      <c r="A31" s="69" t="s">
        <v>213</v>
      </c>
      <c r="B31" s="69" t="s">
        <v>213</v>
      </c>
      <c r="C31" s="69" t="s">
        <v>213</v>
      </c>
      <c r="D31" s="69" t="s">
        <v>213</v>
      </c>
      <c r="E31" s="40" t="s">
        <v>71</v>
      </c>
      <c r="F31" s="41"/>
      <c r="G31" s="38" t="s">
        <v>95</v>
      </c>
    </row>
    <row r="32" spans="1:7" ht="12.75">
      <c r="A32" s="69" t="s">
        <v>214</v>
      </c>
      <c r="B32" s="39" t="s">
        <v>214</v>
      </c>
      <c r="C32" s="69" t="s">
        <v>214</v>
      </c>
      <c r="D32" s="69" t="s">
        <v>214</v>
      </c>
      <c r="E32" s="40" t="s">
        <v>100</v>
      </c>
      <c r="F32" s="41"/>
      <c r="G32" s="38" t="s">
        <v>95</v>
      </c>
    </row>
    <row r="33" spans="1:7" ht="12.75">
      <c r="A33" s="69" t="s">
        <v>215</v>
      </c>
      <c r="B33" s="69" t="s">
        <v>215</v>
      </c>
      <c r="C33" s="69" t="s">
        <v>215</v>
      </c>
      <c r="D33" s="69" t="s">
        <v>215</v>
      </c>
      <c r="E33" s="40" t="s">
        <v>71</v>
      </c>
      <c r="F33" s="41"/>
      <c r="G33" s="38" t="s">
        <v>95</v>
      </c>
    </row>
    <row r="34" spans="1:7" ht="12.75">
      <c r="A34" s="69" t="s">
        <v>216</v>
      </c>
      <c r="B34" s="69" t="s">
        <v>216</v>
      </c>
      <c r="C34" s="69" t="s">
        <v>216</v>
      </c>
      <c r="D34" s="69" t="s">
        <v>216</v>
      </c>
      <c r="E34" s="40" t="s">
        <v>96</v>
      </c>
      <c r="F34" s="41"/>
      <c r="G34" s="38" t="s">
        <v>95</v>
      </c>
    </row>
    <row r="35" spans="1:7" ht="12.75">
      <c r="A35" s="69" t="s">
        <v>217</v>
      </c>
      <c r="B35" s="69" t="s">
        <v>217</v>
      </c>
      <c r="C35" s="69" t="s">
        <v>217</v>
      </c>
      <c r="D35" s="69" t="s">
        <v>217</v>
      </c>
      <c r="E35" s="40" t="s">
        <v>71</v>
      </c>
      <c r="F35" s="41"/>
      <c r="G35" s="38" t="s">
        <v>95</v>
      </c>
    </row>
    <row r="36" spans="1:7" ht="13.5" thickBot="1">
      <c r="A36" s="70" t="s">
        <v>218</v>
      </c>
      <c r="B36" s="70" t="s">
        <v>218</v>
      </c>
      <c r="C36" s="70" t="s">
        <v>218</v>
      </c>
      <c r="D36" s="70" t="s">
        <v>218</v>
      </c>
      <c r="E36" s="71" t="s">
        <v>67</v>
      </c>
      <c r="F36" s="72"/>
      <c r="G36" s="59" t="s">
        <v>95</v>
      </c>
    </row>
    <row r="37" spans="1:7" ht="12.75">
      <c r="A37" s="73" t="s">
        <v>219</v>
      </c>
      <c r="B37" s="73" t="s">
        <v>219</v>
      </c>
      <c r="C37" s="73" t="s">
        <v>219</v>
      </c>
      <c r="D37" s="73" t="s">
        <v>219</v>
      </c>
      <c r="E37" s="74" t="s">
        <v>71</v>
      </c>
      <c r="F37" s="66" t="s">
        <v>33</v>
      </c>
      <c r="G37" s="50" t="s">
        <v>95</v>
      </c>
    </row>
    <row r="38" spans="1:7" ht="12.75">
      <c r="A38" s="75"/>
      <c r="B38" s="52" t="s">
        <v>246</v>
      </c>
      <c r="C38" s="52"/>
      <c r="D38" s="52" t="s">
        <v>246</v>
      </c>
      <c r="E38" s="53" t="s">
        <v>67</v>
      </c>
      <c r="F38" s="54" t="s">
        <v>34</v>
      </c>
      <c r="G38" s="38" t="s">
        <v>95</v>
      </c>
    </row>
    <row r="39" spans="1:7" ht="12.75">
      <c r="A39" s="51" t="s">
        <v>220</v>
      </c>
      <c r="B39" s="52"/>
      <c r="C39" s="52"/>
      <c r="D39" s="52"/>
      <c r="E39" s="53" t="s">
        <v>67</v>
      </c>
      <c r="F39" s="54"/>
      <c r="G39" s="38" t="s">
        <v>95</v>
      </c>
    </row>
    <row r="40" spans="1:7" ht="12.75">
      <c r="A40" s="51" t="s">
        <v>274</v>
      </c>
      <c r="B40" s="52"/>
      <c r="C40" s="52"/>
      <c r="D40" s="52"/>
      <c r="E40" s="53" t="s">
        <v>67</v>
      </c>
      <c r="F40" s="54"/>
      <c r="G40" s="38" t="s">
        <v>95</v>
      </c>
    </row>
    <row r="41" spans="1:7" ht="12.75">
      <c r="A41" s="51" t="s">
        <v>221</v>
      </c>
      <c r="B41" s="52"/>
      <c r="C41" s="52"/>
      <c r="D41" s="52"/>
      <c r="E41" s="53" t="s">
        <v>71</v>
      </c>
      <c r="F41" s="54"/>
      <c r="G41" s="38" t="s">
        <v>95</v>
      </c>
    </row>
    <row r="42" spans="1:7" ht="12.75">
      <c r="A42" s="51"/>
      <c r="B42" s="52"/>
      <c r="C42" s="52" t="s">
        <v>251</v>
      </c>
      <c r="D42" s="52"/>
      <c r="E42" s="53" t="s">
        <v>71</v>
      </c>
      <c r="F42" s="54"/>
      <c r="G42" s="38" t="s">
        <v>95</v>
      </c>
    </row>
    <row r="43" spans="1:7" ht="12.75">
      <c r="A43" s="51"/>
      <c r="B43" s="52"/>
      <c r="C43" s="52" t="s">
        <v>252</v>
      </c>
      <c r="D43" s="52"/>
      <c r="E43" s="53" t="s">
        <v>68</v>
      </c>
      <c r="F43" s="54"/>
      <c r="G43" s="38" t="s">
        <v>95</v>
      </c>
    </row>
    <row r="44" spans="1:7" ht="12.75">
      <c r="A44" s="51"/>
      <c r="B44" s="52"/>
      <c r="C44" s="52" t="s">
        <v>253</v>
      </c>
      <c r="D44" s="52"/>
      <c r="E44" s="53" t="s">
        <v>71</v>
      </c>
      <c r="F44" s="54"/>
      <c r="G44" s="38" t="s">
        <v>95</v>
      </c>
    </row>
    <row r="45" spans="1:7" ht="12.75">
      <c r="A45" s="51" t="s">
        <v>222</v>
      </c>
      <c r="B45" s="52"/>
      <c r="C45" s="51" t="s">
        <v>222</v>
      </c>
      <c r="D45" s="52"/>
      <c r="E45" s="76" t="s">
        <v>70</v>
      </c>
      <c r="F45" s="54"/>
      <c r="G45" s="38" t="s">
        <v>95</v>
      </c>
    </row>
    <row r="46" spans="1:7" ht="12.75">
      <c r="A46" s="51" t="s">
        <v>223</v>
      </c>
      <c r="B46" s="52"/>
      <c r="C46" s="52"/>
      <c r="D46" s="52"/>
      <c r="E46" s="53" t="s">
        <v>70</v>
      </c>
      <c r="F46" s="54"/>
      <c r="G46" s="38" t="s">
        <v>95</v>
      </c>
    </row>
    <row r="47" spans="1:7" ht="12.75">
      <c r="A47" s="51"/>
      <c r="B47" s="77" t="s">
        <v>275</v>
      </c>
      <c r="C47" s="77"/>
      <c r="D47" s="131" t="s">
        <v>247</v>
      </c>
      <c r="E47" s="78" t="s">
        <v>70</v>
      </c>
      <c r="F47" s="54"/>
      <c r="G47" s="38" t="s">
        <v>95</v>
      </c>
    </row>
    <row r="48" spans="1:7" ht="12.75">
      <c r="A48" s="51"/>
      <c r="B48" s="52"/>
      <c r="C48" s="52" t="s">
        <v>254</v>
      </c>
      <c r="D48" s="52" t="s">
        <v>254</v>
      </c>
      <c r="E48" s="53" t="s">
        <v>70</v>
      </c>
      <c r="F48" s="54"/>
      <c r="G48" s="38" t="s">
        <v>95</v>
      </c>
    </row>
    <row r="49" spans="1:7" ht="13.5" thickBot="1">
      <c r="A49" s="51"/>
      <c r="B49" s="52"/>
      <c r="C49" s="52" t="s">
        <v>255</v>
      </c>
      <c r="D49" s="52" t="s">
        <v>255</v>
      </c>
      <c r="E49" s="53" t="s">
        <v>70</v>
      </c>
      <c r="F49" s="54"/>
      <c r="G49" s="59" t="s">
        <v>95</v>
      </c>
    </row>
    <row r="50" spans="1:7" ht="12.75">
      <c r="A50" s="79" t="s">
        <v>225</v>
      </c>
      <c r="B50" s="79" t="s">
        <v>248</v>
      </c>
      <c r="C50" s="80"/>
      <c r="D50" s="48"/>
      <c r="E50" s="49" t="s">
        <v>67</v>
      </c>
      <c r="F50" s="81" t="s">
        <v>35</v>
      </c>
      <c r="G50" s="50" t="s">
        <v>95</v>
      </c>
    </row>
    <row r="51" spans="1:7" ht="12.75">
      <c r="A51" s="82"/>
      <c r="B51" s="62"/>
      <c r="C51" s="62" t="s">
        <v>256</v>
      </c>
      <c r="D51" s="52"/>
      <c r="E51" s="53" t="s">
        <v>67</v>
      </c>
      <c r="F51" s="121" t="s">
        <v>151</v>
      </c>
      <c r="G51" s="38" t="s">
        <v>95</v>
      </c>
    </row>
    <row r="52" spans="1:7" ht="12.75">
      <c r="A52" s="51" t="s">
        <v>226</v>
      </c>
      <c r="B52" s="52"/>
      <c r="C52" s="52"/>
      <c r="D52" s="52"/>
      <c r="E52" s="53" t="s">
        <v>97</v>
      </c>
      <c r="F52" s="54"/>
      <c r="G52" s="38" t="s">
        <v>95</v>
      </c>
    </row>
    <row r="53" spans="1:7" ht="12.75">
      <c r="A53" s="51"/>
      <c r="B53" s="52" t="s">
        <v>249</v>
      </c>
      <c r="C53" s="52"/>
      <c r="D53" s="52"/>
      <c r="E53" s="53" t="s">
        <v>97</v>
      </c>
      <c r="F53" s="54"/>
      <c r="G53" s="38" t="s">
        <v>95</v>
      </c>
    </row>
    <row r="54" spans="1:7" ht="12.75">
      <c r="A54" s="51"/>
      <c r="B54" s="62" t="s">
        <v>276</v>
      </c>
      <c r="C54" s="52"/>
      <c r="D54" s="52"/>
      <c r="E54" s="53" t="s">
        <v>97</v>
      </c>
      <c r="F54" s="54"/>
      <c r="G54" s="38" t="s">
        <v>95</v>
      </c>
    </row>
    <row r="55" spans="1:7" ht="12.75">
      <c r="A55" s="51"/>
      <c r="B55" s="52" t="s">
        <v>250</v>
      </c>
      <c r="C55" s="52"/>
      <c r="D55" s="52"/>
      <c r="E55" s="53" t="s">
        <v>97</v>
      </c>
      <c r="F55" s="54"/>
      <c r="G55" s="38" t="s">
        <v>95</v>
      </c>
    </row>
    <row r="56" spans="1:7" ht="12.75">
      <c r="A56" s="51"/>
      <c r="B56" s="52"/>
      <c r="C56" s="52" t="s">
        <v>257</v>
      </c>
      <c r="D56" s="52"/>
      <c r="E56" s="53" t="s">
        <v>97</v>
      </c>
      <c r="F56" s="54"/>
      <c r="G56" s="38" t="s">
        <v>95</v>
      </c>
    </row>
    <row r="57" spans="1:7" ht="12.75">
      <c r="A57" s="51"/>
      <c r="B57" s="52"/>
      <c r="C57" s="52" t="s">
        <v>258</v>
      </c>
      <c r="D57" s="52" t="s">
        <v>258</v>
      </c>
      <c r="E57" s="53" t="s">
        <v>97</v>
      </c>
      <c r="F57" s="54"/>
      <c r="G57" s="38" t="s">
        <v>95</v>
      </c>
    </row>
    <row r="58" spans="1:7" ht="12.75">
      <c r="A58" s="51"/>
      <c r="B58" s="52"/>
      <c r="C58" s="52" t="s">
        <v>259</v>
      </c>
      <c r="D58" s="52"/>
      <c r="E58" s="53" t="s">
        <v>97</v>
      </c>
      <c r="F58" s="54"/>
      <c r="G58" s="38" t="s">
        <v>95</v>
      </c>
    </row>
    <row r="59" spans="1:7" ht="12.75">
      <c r="A59" s="51"/>
      <c r="B59" s="52"/>
      <c r="C59" s="52" t="s">
        <v>260</v>
      </c>
      <c r="D59" s="52"/>
      <c r="E59" s="53" t="s">
        <v>97</v>
      </c>
      <c r="F59" s="54"/>
      <c r="G59" s="38" t="s">
        <v>95</v>
      </c>
    </row>
    <row r="60" spans="1:7" ht="12.75">
      <c r="A60" s="51"/>
      <c r="B60" s="52"/>
      <c r="C60" s="52" t="s">
        <v>261</v>
      </c>
      <c r="D60" s="52"/>
      <c r="E60" s="53" t="s">
        <v>97</v>
      </c>
      <c r="F60" s="54"/>
      <c r="G60" s="38" t="s">
        <v>95</v>
      </c>
    </row>
    <row r="61" spans="1:7" ht="12.75">
      <c r="A61" s="51"/>
      <c r="B61" s="52"/>
      <c r="C61" s="52"/>
      <c r="D61" s="52" t="s">
        <v>262</v>
      </c>
      <c r="E61" s="53" t="s">
        <v>97</v>
      </c>
      <c r="F61" s="54"/>
      <c r="G61" s="38" t="s">
        <v>95</v>
      </c>
    </row>
    <row r="62" spans="1:7" ht="12.75">
      <c r="A62" s="51"/>
      <c r="B62" s="52"/>
      <c r="C62" s="52"/>
      <c r="D62" s="52" t="s">
        <v>263</v>
      </c>
      <c r="E62" s="53" t="s">
        <v>97</v>
      </c>
      <c r="F62" s="54"/>
      <c r="G62" s="38" t="s">
        <v>95</v>
      </c>
    </row>
    <row r="63" spans="1:7" ht="12.75">
      <c r="A63" s="51"/>
      <c r="B63" s="52"/>
      <c r="C63" s="52"/>
      <c r="D63" s="52" t="s">
        <v>264</v>
      </c>
      <c r="E63" s="53" t="s">
        <v>97</v>
      </c>
      <c r="F63" s="54"/>
      <c r="G63" s="38" t="s">
        <v>95</v>
      </c>
    </row>
    <row r="64" spans="1:7" ht="12.75">
      <c r="A64" s="51"/>
      <c r="B64" s="52"/>
      <c r="C64" s="52"/>
      <c r="D64" s="52" t="s">
        <v>265</v>
      </c>
      <c r="E64" s="53" t="s">
        <v>97</v>
      </c>
      <c r="F64" s="54"/>
      <c r="G64" s="38" t="s">
        <v>95</v>
      </c>
    </row>
    <row r="65" spans="1:7" ht="12.75">
      <c r="A65" s="51"/>
      <c r="B65" s="52"/>
      <c r="C65" s="52"/>
      <c r="D65" s="52" t="s">
        <v>266</v>
      </c>
      <c r="E65" s="53" t="s">
        <v>97</v>
      </c>
      <c r="F65" s="54"/>
      <c r="G65" s="38" t="s">
        <v>95</v>
      </c>
    </row>
    <row r="66" spans="1:7" ht="12.75">
      <c r="A66" s="51"/>
      <c r="B66" s="52"/>
      <c r="C66" s="52"/>
      <c r="D66" s="52" t="s">
        <v>267</v>
      </c>
      <c r="E66" s="53" t="s">
        <v>97</v>
      </c>
      <c r="F66" s="54"/>
      <c r="G66" s="38" t="s">
        <v>95</v>
      </c>
    </row>
    <row r="67" spans="1:7" ht="12.75">
      <c r="A67" s="83"/>
      <c r="B67" s="77"/>
      <c r="C67" s="77"/>
      <c r="D67" s="77" t="s">
        <v>268</v>
      </c>
      <c r="E67" s="78" t="s">
        <v>71</v>
      </c>
      <c r="F67" s="54"/>
      <c r="G67" s="38" t="s">
        <v>95</v>
      </c>
    </row>
    <row r="68" spans="1:7" ht="13.5" thickBot="1">
      <c r="A68" s="51" t="s">
        <v>227</v>
      </c>
      <c r="B68" s="51" t="s">
        <v>227</v>
      </c>
      <c r="C68" s="51" t="s">
        <v>227</v>
      </c>
      <c r="D68" s="52"/>
      <c r="E68" s="53" t="s">
        <v>70</v>
      </c>
      <c r="F68" s="54"/>
      <c r="G68" s="59" t="s">
        <v>95</v>
      </c>
    </row>
    <row r="69" spans="1:7" ht="12.75">
      <c r="A69" s="73" t="s">
        <v>5</v>
      </c>
      <c r="B69" s="64" t="s">
        <v>6</v>
      </c>
      <c r="C69" s="64" t="s">
        <v>5</v>
      </c>
      <c r="D69" s="64" t="s">
        <v>7</v>
      </c>
      <c r="E69" s="74" t="s">
        <v>98</v>
      </c>
      <c r="F69" s="84" t="s">
        <v>36</v>
      </c>
      <c r="G69" s="50" t="s">
        <v>95</v>
      </c>
    </row>
    <row r="70" spans="1:7" ht="13.5" thickBot="1">
      <c r="A70" s="134" t="s">
        <v>280</v>
      </c>
      <c r="B70" s="134" t="s">
        <v>280</v>
      </c>
      <c r="C70" s="134" t="s">
        <v>280</v>
      </c>
      <c r="D70" s="134" t="s">
        <v>280</v>
      </c>
      <c r="E70" s="85" t="s">
        <v>98</v>
      </c>
      <c r="F70" s="86" t="s">
        <v>37</v>
      </c>
      <c r="G70" s="59"/>
    </row>
    <row r="71" spans="1:7" ht="25.5">
      <c r="A71" s="73" t="s">
        <v>229</v>
      </c>
      <c r="B71" s="73" t="s">
        <v>229</v>
      </c>
      <c r="C71" s="73" t="s">
        <v>229</v>
      </c>
      <c r="D71" s="73" t="s">
        <v>229</v>
      </c>
      <c r="E71" s="74" t="s">
        <v>72</v>
      </c>
      <c r="F71" s="66" t="s">
        <v>38</v>
      </c>
      <c r="G71" s="50" t="s">
        <v>95</v>
      </c>
    </row>
    <row r="72" spans="1:7" ht="12.75">
      <c r="A72" s="29" t="s">
        <v>230</v>
      </c>
      <c r="B72" s="29" t="s">
        <v>230</v>
      </c>
      <c r="C72" s="29" t="s">
        <v>230</v>
      </c>
      <c r="D72" s="29" t="s">
        <v>230</v>
      </c>
      <c r="E72" s="87" t="s">
        <v>70</v>
      </c>
      <c r="F72" s="41"/>
      <c r="G72" s="38" t="s">
        <v>95</v>
      </c>
    </row>
    <row r="73" spans="1:7" ht="12.75">
      <c r="A73" s="69" t="s">
        <v>231</v>
      </c>
      <c r="B73" s="69" t="s">
        <v>231</v>
      </c>
      <c r="C73" s="69" t="s">
        <v>231</v>
      </c>
      <c r="D73" s="69" t="s">
        <v>231</v>
      </c>
      <c r="E73" s="87" t="s">
        <v>71</v>
      </c>
      <c r="F73" s="41"/>
      <c r="G73" s="38" t="s">
        <v>95</v>
      </c>
    </row>
    <row r="74" spans="1:7" ht="13.5" thickBot="1">
      <c r="A74" s="70" t="s">
        <v>232</v>
      </c>
      <c r="B74" s="70" t="s">
        <v>232</v>
      </c>
      <c r="C74" s="70" t="s">
        <v>232</v>
      </c>
      <c r="D74" s="70" t="s">
        <v>232</v>
      </c>
      <c r="E74" s="88" t="s">
        <v>100</v>
      </c>
      <c r="F74" s="72"/>
      <c r="G74" s="59" t="s">
        <v>95</v>
      </c>
    </row>
    <row r="75" spans="1:7" ht="12.75">
      <c r="A75" s="73" t="s">
        <v>233</v>
      </c>
      <c r="B75" s="73" t="s">
        <v>233</v>
      </c>
      <c r="C75" s="73" t="s">
        <v>233</v>
      </c>
      <c r="D75" s="73" t="s">
        <v>233</v>
      </c>
      <c r="E75" s="74" t="s">
        <v>65</v>
      </c>
      <c r="F75" s="122" t="s">
        <v>152</v>
      </c>
      <c r="G75" s="50" t="s">
        <v>95</v>
      </c>
    </row>
    <row r="76" spans="1:7" ht="25.5">
      <c r="A76" s="69" t="s">
        <v>234</v>
      </c>
      <c r="B76" s="69" t="s">
        <v>234</v>
      </c>
      <c r="C76" s="69" t="s">
        <v>234</v>
      </c>
      <c r="D76" s="69" t="s">
        <v>234</v>
      </c>
      <c r="E76" s="87" t="s">
        <v>65</v>
      </c>
      <c r="F76" s="122" t="s">
        <v>118</v>
      </c>
      <c r="G76" s="38" t="s">
        <v>95</v>
      </c>
    </row>
    <row r="77" spans="1:7" ht="12.75">
      <c r="A77" s="69" t="s">
        <v>237</v>
      </c>
      <c r="B77" s="69" t="s">
        <v>237</v>
      </c>
      <c r="C77" s="69" t="s">
        <v>237</v>
      </c>
      <c r="D77" s="69" t="s">
        <v>237</v>
      </c>
      <c r="E77" s="87" t="s">
        <v>65</v>
      </c>
      <c r="F77" s="41"/>
      <c r="G77" s="38" t="s">
        <v>95</v>
      </c>
    </row>
    <row r="78" spans="1:7" ht="12.75">
      <c r="A78" s="69" t="s">
        <v>238</v>
      </c>
      <c r="B78" s="69" t="s">
        <v>238</v>
      </c>
      <c r="C78" s="69" t="s">
        <v>238</v>
      </c>
      <c r="D78" s="69" t="s">
        <v>238</v>
      </c>
      <c r="E78" s="87" t="s">
        <v>66</v>
      </c>
      <c r="F78" s="41"/>
      <c r="G78" s="38" t="s">
        <v>95</v>
      </c>
    </row>
    <row r="79" spans="1:7" ht="12.75">
      <c r="A79" s="69" t="s">
        <v>239</v>
      </c>
      <c r="B79" s="69" t="s">
        <v>239</v>
      </c>
      <c r="C79" s="69" t="s">
        <v>239</v>
      </c>
      <c r="D79" s="69" t="s">
        <v>239</v>
      </c>
      <c r="E79" s="87" t="s">
        <v>65</v>
      </c>
      <c r="F79" s="41"/>
      <c r="G79" s="38" t="s">
        <v>95</v>
      </c>
    </row>
    <row r="80" spans="1:7" ht="13.5" thickBot="1">
      <c r="A80" s="70" t="s">
        <v>240</v>
      </c>
      <c r="B80" s="70" t="s">
        <v>240</v>
      </c>
      <c r="C80" s="70" t="s">
        <v>240</v>
      </c>
      <c r="D80" s="70" t="s">
        <v>240</v>
      </c>
      <c r="E80" s="88" t="s">
        <v>69</v>
      </c>
      <c r="F80" s="41"/>
      <c r="G80" s="59" t="s">
        <v>95</v>
      </c>
    </row>
    <row r="81" spans="1:7" ht="12.75">
      <c r="A81" s="89" t="s">
        <v>92</v>
      </c>
      <c r="B81" s="90" t="s">
        <v>92</v>
      </c>
      <c r="C81" s="90" t="s">
        <v>92</v>
      </c>
      <c r="D81" s="90" t="s">
        <v>92</v>
      </c>
      <c r="E81" s="91" t="s">
        <v>70</v>
      </c>
      <c r="F81" s="37" t="s">
        <v>3</v>
      </c>
      <c r="G81" s="50"/>
    </row>
    <row r="82" spans="1:7" ht="13.5" thickBot="1">
      <c r="A82" s="89" t="s">
        <v>93</v>
      </c>
      <c r="B82" s="90" t="s">
        <v>93</v>
      </c>
      <c r="C82" s="90" t="s">
        <v>93</v>
      </c>
      <c r="D82" s="90" t="s">
        <v>93</v>
      </c>
      <c r="E82" s="91" t="s">
        <v>70</v>
      </c>
      <c r="F82" s="92"/>
      <c r="G82" s="38"/>
    </row>
    <row r="83" spans="1:7" ht="12.75">
      <c r="A83" s="93" t="s">
        <v>53</v>
      </c>
      <c r="B83" s="94" t="s">
        <v>53</v>
      </c>
      <c r="C83" s="94" t="s">
        <v>53</v>
      </c>
      <c r="D83" s="94" t="s">
        <v>53</v>
      </c>
      <c r="E83" s="94" t="s">
        <v>68</v>
      </c>
      <c r="F83" s="95" t="s">
        <v>4</v>
      </c>
      <c r="G83" s="50"/>
    </row>
    <row r="84" spans="1:7" ht="12.75">
      <c r="A84" s="96" t="s">
        <v>54</v>
      </c>
      <c r="B84" s="97" t="s">
        <v>54</v>
      </c>
      <c r="C84" s="97" t="s">
        <v>54</v>
      </c>
      <c r="D84" s="97" t="s">
        <v>54</v>
      </c>
      <c r="E84" s="97" t="s">
        <v>70</v>
      </c>
      <c r="F84" s="98" t="s">
        <v>101</v>
      </c>
      <c r="G84" s="38"/>
    </row>
    <row r="85" spans="1:7" ht="12.75">
      <c r="A85" s="96" t="s">
        <v>55</v>
      </c>
      <c r="B85" s="97" t="s">
        <v>55</v>
      </c>
      <c r="C85" s="97" t="s">
        <v>55</v>
      </c>
      <c r="D85" s="97" t="s">
        <v>55</v>
      </c>
      <c r="E85" s="97" t="s">
        <v>67</v>
      </c>
      <c r="F85" s="98"/>
      <c r="G85" s="38"/>
    </row>
    <row r="86" spans="1:7" ht="13.5" thickBot="1">
      <c r="A86" s="99" t="s">
        <v>56</v>
      </c>
      <c r="B86" s="100" t="s">
        <v>56</v>
      </c>
      <c r="C86" s="100" t="s">
        <v>56</v>
      </c>
      <c r="D86" s="100" t="s">
        <v>56</v>
      </c>
      <c r="E86" s="100" t="s">
        <v>74</v>
      </c>
      <c r="F86" s="101"/>
      <c r="G86" s="59"/>
    </row>
    <row r="88" spans="1:2" ht="12.75">
      <c r="A88" s="125" t="s">
        <v>156</v>
      </c>
      <c r="B88" s="102"/>
    </row>
    <row r="89" spans="1:2" ht="12.75">
      <c r="A89" s="163" t="s">
        <v>157</v>
      </c>
      <c r="B89" s="164"/>
    </row>
    <row r="91" ht="12.75">
      <c r="A91" s="6" t="s">
        <v>158</v>
      </c>
    </row>
    <row r="92" ht="12.75">
      <c r="A92" s="103"/>
    </row>
    <row r="93" ht="12.75">
      <c r="A93" s="103"/>
    </row>
    <row r="94" ht="12.75">
      <c r="A94" s="104"/>
    </row>
  </sheetData>
  <sheetProtection/>
  <mergeCells count="1">
    <mergeCell ref="A89:B89"/>
  </mergeCells>
  <printOptions/>
  <pageMargins left="0.3937007874015748" right="0.3937007874015748" top="0.3937007874015748" bottom="0.3937007874015748" header="0.5118110236220472" footer="0.5118110236220472"/>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Concevis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Concevis</dc:creator>
  <cp:keywords/>
  <dc:description/>
  <cp:lastModifiedBy>Borter Marc ESTV</cp:lastModifiedBy>
  <cp:lastPrinted>2011-03-02T05:47:40Z</cp:lastPrinted>
  <dcterms:created xsi:type="dcterms:W3CDTF">2006-04-19T08:50:24Z</dcterms:created>
  <dcterms:modified xsi:type="dcterms:W3CDTF">2011-03-02T05:48:18Z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_AdHocReviewCycle">
    <vt:i4>360320341</vt:i4>
  </property>
  <property fmtid="{D5CDD505-2E9C-101B-9397-08002B2CF9AE}" pid="4" name="_EmailSubje">
    <vt:lpwstr>MELAP: fileformat italienisch // RE: italienische Übersetzung Merkblätter, Fileformat</vt:lpwstr>
  </property>
  <property fmtid="{D5CDD505-2E9C-101B-9397-08002B2CF9AE}" pid="5" name="_AuthorEma">
    <vt:lpwstr>Marc.Borter@estv.admin.ch</vt:lpwstr>
  </property>
  <property fmtid="{D5CDD505-2E9C-101B-9397-08002B2CF9AE}" pid="6" name="_AuthorEmailDisplayNa">
    <vt:lpwstr>Borter Marc ESTV</vt:lpwstr>
  </property>
</Properties>
</file>