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3\Vermögensstatistik\Internet\2013_Neu\"/>
    </mc:Choice>
  </mc:AlternateContent>
  <bookViews>
    <workbookView xWindow="480" yWindow="96" windowWidth="16380" windowHeight="10368" tabRatio="909"/>
  </bookViews>
  <sheets>
    <sheet name="Titre 1" sheetId="19" r:id="rId1"/>
    <sheet name="Tables des matières" sheetId="142" r:id="rId2"/>
    <sheet name="Introduction" sheetId="186" r:id="rId3"/>
    <sheet name="Titre 2" sheetId="152" r:id="rId4"/>
    <sheet name="1.1" sheetId="146" r:id="rId5"/>
    <sheet name="1.2" sheetId="150" r:id="rId6"/>
    <sheet name="1.3" sheetId="153" r:id="rId7"/>
    <sheet name="1.4" sheetId="154" r:id="rId8"/>
    <sheet name="1.5" sheetId="155" r:id="rId9"/>
    <sheet name="CH" sheetId="145" r:id="rId10"/>
    <sheet name="ZH" sheetId="143" r:id="rId11"/>
    <sheet name="BE" sheetId="144" r:id="rId12"/>
    <sheet name="LU" sheetId="156" r:id="rId13"/>
    <sheet name="UR" sheetId="157" r:id="rId14"/>
    <sheet name="SZ" sheetId="158" r:id="rId15"/>
    <sheet name="OW" sheetId="159" r:id="rId16"/>
    <sheet name="NW" sheetId="160" r:id="rId17"/>
    <sheet name="GL" sheetId="161" r:id="rId18"/>
    <sheet name="ZG" sheetId="162" r:id="rId19"/>
    <sheet name="FR" sheetId="163" r:id="rId20"/>
    <sheet name="SO" sheetId="164" r:id="rId21"/>
    <sheet name="BS" sheetId="165" r:id="rId22"/>
    <sheet name="BL" sheetId="166" r:id="rId23"/>
    <sheet name="SH" sheetId="167" r:id="rId24"/>
    <sheet name="AR" sheetId="168" r:id="rId25"/>
    <sheet name="AI" sheetId="169" r:id="rId26"/>
    <sheet name="SG" sheetId="170" r:id="rId27"/>
    <sheet name="GR" sheetId="171" r:id="rId28"/>
    <sheet name="AG" sheetId="172" r:id="rId29"/>
    <sheet name="TG" sheetId="173" r:id="rId30"/>
    <sheet name="TI" sheetId="174" r:id="rId31"/>
    <sheet name="VD" sheetId="175" r:id="rId32"/>
    <sheet name="VS" sheetId="176" r:id="rId33"/>
    <sheet name="NE" sheetId="177" r:id="rId34"/>
    <sheet name="GE" sheetId="178" r:id="rId35"/>
    <sheet name="JU" sheetId="179" r:id="rId36"/>
  </sheets>
  <calcPr calcId="152511"/>
</workbook>
</file>

<file path=xl/sharedStrings.xml><?xml version="1.0" encoding="utf-8"?>
<sst xmlns="http://schemas.openxmlformats.org/spreadsheetml/2006/main" count="1744" uniqueCount="257">
  <si>
    <t>Classes de fortune nette en 1'000 francs</t>
  </si>
  <si>
    <t>Stufen des Reinvermögens in 1'000 Franken</t>
  </si>
  <si>
    <t xml:space="preserve">T o t a l
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</si>
  <si>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</si>
  <si>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</si>
  <si>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</si>
  <si>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</si>
  <si>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</si>
  <si>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</si>
  <si>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</si>
  <si>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</si>
  <si>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</si>
  <si>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</si>
  <si>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</si>
  <si>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</si>
  <si>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</si>
  <si>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</si>
  <si>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</si>
  <si>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</si>
  <si>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</si>
  <si>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</si>
  <si>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</si>
  <si>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</si>
  <si>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</si>
  <si>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</si>
  <si>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</si>
  <si>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</si>
  <si>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</si>
  <si>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</si>
  <si>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</si>
  <si>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</si>
  <si>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</si>
  <si>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</si>
  <si>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</si>
  <si>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</si>
  <si>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</si>
  <si>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</si>
  <si>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</si>
  <si>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</si>
  <si>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</si>
  <si>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</si>
  <si>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</si>
  <si>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</si>
  <si>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</si>
  <si>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</si>
  <si>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</si>
  <si>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</si>
  <si>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</si>
  <si>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</si>
  <si>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</si>
  <si>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</si>
  <si>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</si>
  <si>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</si>
  <si>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</si>
  <si>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</si>
  <si>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</si>
  <si>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</si>
  <si>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</si>
  <si>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</si>
  <si>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</si>
  <si>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</si>
  <si>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</si>
  <si>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</si>
  <si>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</si>
  <si>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</si>
  <si>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</si>
  <si>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</si>
  <si>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</si>
  <si>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</si>
  <si>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</si>
  <si>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</si>
  <si>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</si>
  <si>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</si>
  <si>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</si>
  <si>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</si>
  <si>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1.1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</si>
  <si>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</si>
  <si>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</si>
  <si>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</si>
  <si>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</si>
  <si>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</si>
  <si>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</si>
  <si>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</si>
  <si>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</si>
  <si>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</si>
  <si>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</si>
  <si>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</si>
  <si>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</si>
  <si>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</si>
  <si>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</si>
  <si>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</si>
  <si>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</si>
  <si>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</si>
  <si>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</si>
  <si>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</si>
  <si>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</si>
  <si>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</si>
  <si>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</si>
  <si>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</si>
  <si>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</si>
  <si>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</si>
  <si>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</si>
  <si>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</si>
  <si>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</si>
  <si>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</si>
  <si>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</si>
  <si>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</si>
  <si>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</si>
  <si>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</si>
  <si>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</si>
  <si>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</si>
  <si>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Schwytz</t>
  </si>
  <si>
    <t xml:space="preserve">Appenzell Rh.-Ext. </t>
  </si>
  <si>
    <t xml:space="preserve">Appenzell Rh.-Int. </t>
  </si>
  <si>
    <t xml:space="preserve">     Partie statistique</t>
  </si>
  <si>
    <t xml:space="preserve">     Tables des matières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</si>
  <si>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</si>
  <si>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</si>
  <si>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</si>
  <si>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</si>
  <si>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</si>
  <si>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</si>
  <si>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</si>
  <si>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</si>
  <si>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</si>
  <si>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</si>
  <si>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</si>
  <si>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</si>
  <si>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</si>
  <si>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</si>
  <si>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</si>
  <si>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</si>
  <si>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</si>
  <si>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</si>
  <si>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</si>
  <si>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</si>
  <si>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</si>
  <si>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</si>
  <si>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</si>
  <si>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</si>
  <si>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</si>
  <si>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</si>
  <si>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</si>
  <si>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</si>
  <si>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</si>
  <si>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</si>
  <si>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Résultats détaillés:</t>
  </si>
  <si>
    <t>Suisse</t>
  </si>
  <si>
    <t>Résultats d'ensemble pour les cantons</t>
  </si>
  <si>
    <t xml:space="preserve">PARTIE STATISTIQUE
</t>
  </si>
  <si>
    <t>roger.ammann@estv.admin.ch</t>
  </si>
  <si>
    <t>Copyright:</t>
  </si>
  <si>
    <t>Introduction</t>
  </si>
  <si>
    <t>Définition des données recensées</t>
  </si>
  <si>
    <t>Particularités</t>
  </si>
  <si>
    <t>Interprétation de la statistique de la fortune</t>
  </si>
  <si>
    <t>La dernière statistique de la fortune des personnes physiques, par cantons et pour</t>
  </si>
  <si>
    <t>Dans le cadre de la réforme de la péréquation financière et de la répartition</t>
  </si>
  <si>
    <t>des tâches (RPT), les cantons sont tenus de déclarer annuellement les fortunes</t>
  </si>
  <si>
    <t>nettes à l’Administration fédérale des contributions. Ces déclarations se font sous</t>
  </si>
  <si>
    <t>la forme d’agrégats, selon les classes de revenus définies.</t>
  </si>
  <si>
    <t>qui est déterminante pour la statistique de la fortune de l’ensemble de la Suisse.</t>
  </si>
  <si>
    <t>Les contribuables sans fortune nette ont également été pris en considération.</t>
  </si>
  <si>
    <t>Dans la mesure du possible, le relevé se fonde sur les taxations définitives.</t>
  </si>
  <si>
    <t>Si ces dernières ne sont pas disponibles au moment de la perception,</t>
  </si>
  <si>
    <t>il se fonde sur les taxations provisoires ou personnelles.</t>
  </si>
  <si>
    <t>déterminante pour l’imposition dans le canton du domicile a été prise en</t>
  </si>
  <si>
    <t>considération. Les éléments de la fortune nette imposés dans d’autres cantons</t>
  </si>
  <si>
    <t>ou à l’étranger n’ont donc pas été recensés.</t>
  </si>
  <si>
    <t>déposée dans le canton dans lequel se trouve un immeuble ou un établissement</t>
  </si>
  <si>
    <t>stable est déterminante. Il en va de même pour les contribuables domiciliés</t>
  </si>
  <si>
    <t>à l’étranger en ce qui concerne les éléments de la fortune nette imposés</t>
  </si>
  <si>
    <t>dans le canton concerné.</t>
  </si>
  <si>
    <t>Les contribuables dont la fortune nette est répartie dans deux ou plusieurs</t>
  </si>
  <si>
    <t>cantons sont imposés dans tous les cantons concernés. C’est pourquoi certains</t>
  </si>
  <si>
    <t>contribuables sont comptés deux ou plusieurs fois. En guise d’illustration,</t>
  </si>
  <si>
    <t>prenons l’exemple d’un contribuable dont la fortune nette totale se monte à 100:</t>
  </si>
  <si>
    <t>Répartition de la fortune nette entre les cantons A (canton de domicile)</t>
  </si>
  <si>
    <t xml:space="preserve">et B (canton de l’établissement stable): </t>
  </si>
  <si>
    <t>-  Fortune nette de 70 dans le canton A (assujetti de manière illimitée)</t>
  </si>
  <si>
    <t>-  Fortune nette de 30 dans le canton B (assujetti de manière limitée)</t>
  </si>
  <si>
    <t>Dans la statistique de la fortune des personnes physiques, ce contribuable</t>
  </si>
  <si>
    <t>est donc recensé deux fois:</t>
  </si>
  <si>
    <t>-  Dans le canton A, avec une fortune nette de 70 (assujetti de manière illimitée)</t>
  </si>
  <si>
    <t>-  Dans le canton B, avec une fortune nette de 30 (assujetti de manière limitée)</t>
  </si>
  <si>
    <t>Bien que la statistique de la fortune soit très représentative, il faut émettre</t>
  </si>
  <si>
    <t>quelques réserves en raison de l’existence de quelques lacunes provenant</t>
  </si>
  <si>
    <t>de particularités du système fiscal. En effet, certains éléments de la fortune</t>
  </si>
  <si>
    <t>ne sont pas ou sont seulement partiellement considérés comme faisant partie</t>
  </si>
  <si>
    <t>de la fortune imposable, par exemple</t>
  </si>
  <si>
    <t>-  les droits d’expectative de la prévoyance professionnelle (2e pilier),</t>
  </si>
  <si>
    <t>-  les droits non encore exigibles à des prestations de formes reconnues</t>
  </si>
  <si>
    <t xml:space="preserve">   de la prévoyance liée (pilier 3a),</t>
  </si>
  <si>
    <t>-  les objets mobiliers,</t>
  </si>
  <si>
    <t>-  les assurances-vie susceptibles de rachat.</t>
  </si>
  <si>
    <t>De plus, étant donné que les immeubles ont été recensés dans cette statistique</t>
  </si>
  <si>
    <t>selon leur valeur fiscale cantonale, les différences d’estimation entre la valeur</t>
  </si>
  <si>
    <t>fiscale et la valeur vénale ne sont pas prises en considération.</t>
  </si>
  <si>
    <t>La statistique de la fortune ne peut pas être différenciée davantage. Par exemple,</t>
  </si>
  <si>
    <t>les fortunes nettes ne peuvent pas être réparties d’après leurs éléments.</t>
  </si>
  <si>
    <t>De même, il n’est pas possible de faire des évaluations en fonction des</t>
  </si>
  <si>
    <t>communes ou des classes d’âge, ni même en fonction de classes de revenus</t>
  </si>
  <si>
    <t>plus détaillées.</t>
  </si>
  <si>
    <t>Les données que les cantons doivent recenser ont été redéfinies conformément</t>
  </si>
  <si>
    <t>Complément d’information:</t>
  </si>
  <si>
    <t>Réalisation:</t>
  </si>
  <si>
    <t>Rythme de parution:</t>
  </si>
  <si>
    <t>Annuel</t>
  </si>
  <si>
    <t>Langue du texte original:</t>
  </si>
  <si>
    <t>Allemand</t>
  </si>
  <si>
    <t>La reproduction est autorisée - sauf à des fins commerciales -</t>
  </si>
  <si>
    <t>si la source est mentionnée.</t>
  </si>
  <si>
    <t>Contenu de la partie statistique</t>
  </si>
  <si>
    <r>
      <t xml:space="preserve">C’est la </t>
    </r>
    <r>
      <rPr>
        <b/>
        <sz val="12"/>
        <rFont val="Arial"/>
        <family val="2"/>
      </rPr>
      <t>fortune nette</t>
    </r>
    <r>
      <rPr>
        <sz val="12"/>
        <rFont val="Arial"/>
        <family val="2"/>
      </rPr>
      <t xml:space="preserve"> (actifs moins passifs, avant prise en considération des</t>
    </r>
  </si>
  <si>
    <r>
      <t xml:space="preserve">Pour les </t>
    </r>
    <r>
      <rPr>
        <u/>
        <sz val="12"/>
        <rFont val="Arial"/>
        <family val="2"/>
      </rPr>
      <t>contribuables assujettis de manière illimitée</t>
    </r>
    <r>
      <rPr>
        <sz val="12"/>
        <rFont val="Arial"/>
        <family val="2"/>
      </rPr>
      <t>, seule la fortune nette</t>
    </r>
  </si>
  <si>
    <r>
      <t xml:space="preserve">Pour les </t>
    </r>
    <r>
      <rPr>
        <u/>
        <sz val="12"/>
        <rFont val="Arial"/>
        <family val="2"/>
      </rPr>
      <t>contribuables assujettis de manière limitée</t>
    </r>
    <r>
      <rPr>
        <sz val="12"/>
        <rFont val="Arial"/>
        <family val="2"/>
      </rPr>
      <t>, seule la fortune nette</t>
    </r>
  </si>
  <si>
    <t>Anzahl Pflichtige   /   Nombre de contribuables</t>
  </si>
  <si>
    <t>&gt; 0</t>
  </si>
  <si>
    <t xml:space="preserve">&gt; 0  -  50
</t>
  </si>
  <si>
    <t>ne peut être comparée avec les précédentes avant 2003.</t>
  </si>
  <si>
    <t>STATISTIQUE  DE  LA  FORTUNE  DES</t>
  </si>
  <si>
    <t>PERSONNES  PHYSIQUES  POUR</t>
  </si>
  <si>
    <t>L'ENSEMBLE  DE  LA  SUISSE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</si>
  <si>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</si>
  <si>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</si>
  <si>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</si>
  <si>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</si>
  <si>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</si>
  <si>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</si>
  <si>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</si>
  <si>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</si>
  <si>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</si>
  <si>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</si>
  <si>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</si>
  <si>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</si>
  <si>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</si>
  <si>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</si>
  <si>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</si>
  <si>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</si>
  <si>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</si>
  <si>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</si>
  <si>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Division Etudes et supports</t>
  </si>
  <si>
    <t>Roger Ammann, AFC, Tel. 058 / 462 92 50</t>
  </si>
  <si>
    <t>Division Economie et statistique fiscale</t>
  </si>
  <si>
    <t>Steuerperiode 2013 / Période fiscale 2013</t>
  </si>
  <si>
    <t xml:space="preserve">-      </t>
  </si>
  <si>
    <t>Vermögensstatistik der natürlichen Personen                                                2013                                             Statistique de la fortune des personnes physiques</t>
  </si>
  <si>
    <t>Vermögensstatistik der natürlichen Personen                                              2013                                           Statistique de la fortune des personnes physiques</t>
  </si>
  <si>
    <t>l’ensemble de la Suisse, date de 2017 et reflète l’état de la fortune au</t>
  </si>
  <si>
    <t>31 décembre 2012. La présente statistique informe sur l’état de la fortune au</t>
  </si>
  <si>
    <t>31 décembre 2013 pour tous les cantons et pour l’ensemble de la Suisse.</t>
  </si>
  <si>
    <t>déductions sociales) des personnes physiques imposée au 31 décembre 2013</t>
  </si>
  <si>
    <t>aux exigences de la RPT. Par conséquent, la présente statistique de la fortune 2013</t>
  </si>
  <si>
    <t>AFC, Berne 2018</t>
  </si>
  <si>
    <t>5</t>
  </si>
  <si>
    <t>14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</si>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</sst>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\ \ @"/>
    <numFmt numFmtId="166" formatCode="0.0"/>
    <numFmt numFmtId="167" formatCode="#,##0.0\ \ "/>
    <numFmt numFmtId="168" formatCode="#,##0\ "/>
    <numFmt numFmtId="169" formatCode="00\ "/>
    <numFmt numFmtId="170" formatCode="#,##0\ \ \ \ \ \ \ \ \ \ \ \ \ \ "/>
    <numFmt numFmtId="171" formatCode="#,##0\ \ \ "/>
    <numFmt numFmtId="172" formatCode="#,##0\ \ \ \ "/>
    <numFmt numFmtId="173" formatCode="#,##0.00\ \ \ \ "/>
    <numFmt numFmtId="174" formatCode="#,##0.0\ \ \ \ "/>
    <numFmt numFmtId="175" formatCode="0.00\ "/>
    <numFmt numFmtId="176" formatCode="0\ \ \ \ "/>
    <numFmt numFmtId="177" formatCode="0\ \ \ "/>
    <numFmt numFmtId="179" formatCode="#,##0.000"/>
  </numFmts>
  <fonts count="28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4"/>
      <color indexed="62"/>
      <name val="Arial CE"/>
      <family val="2"/>
      <charset val="238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b/>
      <sz val="7"/>
      <name val="Arial"/>
      <family val="2"/>
    </font>
    <font>
      <u/>
      <sz val="10"/>
      <color indexed="12"/>
      <name val="MS Sans Serif"/>
      <family val="2"/>
    </font>
    <font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4" fillId="0" borderId="0"/>
  </cellStyleXfs>
  <cellXfs count="180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9" fontId="0" fillId="2" borderId="0" xfId="0" applyNumberFormat="1" applyFill="1" applyAlignment="1">
      <alignment horizontal="center"/>
    </xf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8" fontId="6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10" fillId="2" borderId="3" xfId="0" applyNumberFormat="1" applyFont="1" applyFill="1" applyBorder="1" applyAlignment="1">
      <alignment horizontal="centerContinuous" vertical="center" wrapText="1"/>
    </xf>
    <xf numFmtId="172" fontId="10" fillId="2" borderId="4" xfId="0" applyNumberFormat="1" applyFont="1" applyFill="1" applyBorder="1" applyAlignment="1" applyProtection="1">
      <alignment vertical="center"/>
      <protection locked="0"/>
    </xf>
    <xf numFmtId="166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2" fontId="10" fillId="3" borderId="7" xfId="0" applyNumberFormat="1" applyFont="1" applyFill="1" applyBorder="1" applyAlignment="1" applyProtection="1">
      <alignment vertical="center"/>
      <protection locked="0"/>
    </xf>
    <xf numFmtId="174" fontId="10" fillId="3" borderId="7" xfId="0" applyNumberFormat="1" applyFont="1" applyFill="1" applyBorder="1" applyAlignment="1" applyProtection="1">
      <alignment vertical="center"/>
      <protection locked="0"/>
    </xf>
    <xf numFmtId="172" fontId="10" fillId="2" borderId="8" xfId="0" applyNumberFormat="1" applyFont="1" applyFill="1" applyBorder="1" applyAlignment="1" applyProtection="1">
      <alignment vertical="center"/>
      <protection locked="0"/>
    </xf>
    <xf numFmtId="170" fontId="10" fillId="2" borderId="8" xfId="0" applyNumberFormat="1" applyFont="1" applyFill="1" applyBorder="1" applyAlignment="1" applyProtection="1">
      <alignment vertical="center"/>
      <protection locked="0"/>
    </xf>
    <xf numFmtId="0" fontId="7" fillId="0" borderId="0" xfId="3" applyFont="1"/>
    <xf numFmtId="0" fontId="11" fillId="0" borderId="0" xfId="3" applyFont="1"/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3" fontId="10" fillId="2" borderId="9" xfId="0" applyNumberFormat="1" applyFont="1" applyFill="1" applyBorder="1" applyAlignment="1" applyProtection="1">
      <alignment horizontal="right" vertical="center"/>
      <protection locked="0"/>
    </xf>
    <xf numFmtId="173" fontId="10" fillId="3" borderId="9" xfId="0" applyNumberFormat="1" applyFont="1" applyFill="1" applyBorder="1" applyAlignment="1" applyProtection="1">
      <alignment horizontal="right" vertical="center"/>
      <protection locked="0"/>
    </xf>
    <xf numFmtId="168" fontId="10" fillId="2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center" vertical="center"/>
    </xf>
    <xf numFmtId="168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2" fontId="5" fillId="0" borderId="0" xfId="0" applyNumberFormat="1" applyFont="1" applyFill="1"/>
    <xf numFmtId="2" fontId="9" fillId="0" borderId="10" xfId="0" applyNumberFormat="1" applyFont="1" applyFill="1" applyBorder="1"/>
    <xf numFmtId="2" fontId="9" fillId="0" borderId="11" xfId="0" applyNumberFormat="1" applyFont="1" applyFill="1" applyBorder="1"/>
    <xf numFmtId="172" fontId="10" fillId="2" borderId="12" xfId="0" applyNumberFormat="1" applyFont="1" applyFill="1" applyBorder="1" applyAlignment="1" applyProtection="1">
      <alignment vertical="center"/>
      <protection locked="0"/>
    </xf>
    <xf numFmtId="172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1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1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1" fontId="10" fillId="3" borderId="16" xfId="0" applyNumberFormat="1" applyFont="1" applyFill="1" applyBorder="1" applyAlignment="1">
      <alignment horizontal="right" vertical="center"/>
    </xf>
    <xf numFmtId="0" fontId="9" fillId="0" borderId="17" xfId="0" applyFont="1" applyFill="1" applyBorder="1"/>
    <xf numFmtId="0" fontId="9" fillId="0" borderId="18" xfId="0" applyFont="1" applyFill="1" applyBorder="1"/>
    <xf numFmtId="0" fontId="9" fillId="0" borderId="19" xfId="0" applyFont="1" applyFill="1" applyBorder="1"/>
    <xf numFmtId="168" fontId="10" fillId="3" borderId="15" xfId="0" applyNumberFormat="1" applyFont="1" applyFill="1" applyBorder="1" applyAlignment="1">
      <alignment horizontal="right" vertical="center"/>
    </xf>
    <xf numFmtId="168" fontId="10" fillId="3" borderId="16" xfId="0" applyNumberFormat="1" applyFont="1" applyFill="1" applyBorder="1" applyAlignment="1">
      <alignment horizontal="right" vertical="center"/>
    </xf>
    <xf numFmtId="0" fontId="5" fillId="0" borderId="6" xfId="0" applyFont="1" applyFill="1" applyBorder="1"/>
    <xf numFmtId="2" fontId="5" fillId="0" borderId="6" xfId="0" applyNumberFormat="1" applyFont="1" applyFill="1" applyBorder="1"/>
    <xf numFmtId="166" fontId="10" fillId="0" borderId="20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 wrapText="1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4" fontId="10" fillId="2" borderId="0" xfId="0" applyNumberFormat="1" applyFont="1" applyFill="1" applyBorder="1" applyAlignment="1" applyProtection="1">
      <alignment vertical="center"/>
      <protection locked="0"/>
    </xf>
    <xf numFmtId="174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7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" fontId="3" fillId="2" borderId="6" xfId="0" applyNumberFormat="1" applyFont="1" applyFill="1" applyBorder="1" applyAlignment="1">
      <alignment horizontal="centerContinuous" vertical="top"/>
    </xf>
    <xf numFmtId="1" fontId="8" fillId="2" borderId="6" xfId="0" applyNumberFormat="1" applyFont="1" applyFill="1" applyBorder="1" applyAlignment="1">
      <alignment horizontal="centerContinuous" vertical="top"/>
    </xf>
    <xf numFmtId="166" fontId="10" fillId="2" borderId="4" xfId="0" applyNumberFormat="1" applyFont="1" applyFill="1" applyBorder="1" applyAlignment="1">
      <alignment horizontal="centerContinuous" wrapText="1"/>
    </xf>
    <xf numFmtId="166" fontId="10" fillId="2" borderId="28" xfId="0" applyNumberFormat="1" applyFont="1" applyFill="1" applyBorder="1" applyAlignment="1">
      <alignment horizontal="centerContinuous" wrapText="1"/>
    </xf>
    <xf numFmtId="166" fontId="3" fillId="2" borderId="12" xfId="0" applyNumberFormat="1" applyFont="1" applyFill="1" applyBorder="1" applyAlignment="1">
      <alignment horizontal="centerContinuous"/>
    </xf>
    <xf numFmtId="166" fontId="3" fillId="2" borderId="29" xfId="0" applyNumberFormat="1" applyFont="1" applyFill="1" applyBorder="1" applyAlignment="1">
      <alignment horizontal="centerContinuous" vertical="top"/>
    </xf>
    <xf numFmtId="166" fontId="3" fillId="2" borderId="11" xfId="0" applyNumberFormat="1" applyFont="1" applyFill="1" applyBorder="1" applyAlignment="1">
      <alignment horizontal="centerContinuous" vertical="top"/>
    </xf>
    <xf numFmtId="166" fontId="3" fillId="2" borderId="8" xfId="0" applyNumberFormat="1" applyFont="1" applyFill="1" applyBorder="1" applyAlignment="1">
      <alignment horizontal="centerContinuous"/>
    </xf>
    <xf numFmtId="166" fontId="10" fillId="2" borderId="8" xfId="0" applyNumberFormat="1" applyFont="1" applyFill="1" applyBorder="1" applyAlignment="1">
      <alignment horizontal="centerContinuous" wrapText="1"/>
    </xf>
    <xf numFmtId="166" fontId="3" fillId="2" borderId="30" xfId="0" applyNumberFormat="1" applyFont="1" applyFill="1" applyBorder="1" applyAlignment="1">
      <alignment horizontal="centerContinuous" vertical="top"/>
    </xf>
    <xf numFmtId="166" fontId="3" fillId="2" borderId="10" xfId="0" applyNumberFormat="1" applyFont="1" applyFill="1" applyBorder="1" applyAlignment="1">
      <alignment horizontal="centerContinuous" vertical="top"/>
    </xf>
    <xf numFmtId="2" fontId="9" fillId="2" borderId="6" xfId="0" applyNumberFormat="1" applyFont="1" applyFill="1" applyBorder="1"/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3" applyFont="1" applyAlignment="1">
      <alignment horizontal="right"/>
    </xf>
    <xf numFmtId="0" fontId="4" fillId="2" borderId="6" xfId="0" applyFont="1" applyFill="1" applyBorder="1" applyAlignment="1"/>
    <xf numFmtId="0" fontId="10" fillId="0" borderId="0" xfId="0" quotePrefix="1" applyFont="1"/>
    <xf numFmtId="0" fontId="7" fillId="0" borderId="0" xfId="3" quotePrefix="1" applyFont="1"/>
    <xf numFmtId="0" fontId="19" fillId="0" borderId="0" xfId="3" applyFont="1"/>
    <xf numFmtId="0" fontId="10" fillId="0" borderId="0" xfId="3" applyFont="1"/>
    <xf numFmtId="176" fontId="18" fillId="2" borderId="0" xfId="3" applyNumberFormat="1" applyFont="1" applyFill="1" applyAlignment="1"/>
    <xf numFmtId="0" fontId="18" fillId="2" borderId="0" xfId="3" applyFont="1" applyFill="1" applyBorder="1"/>
    <xf numFmtId="0" fontId="10" fillId="2" borderId="0" xfId="3" applyFont="1" applyFill="1" applyBorder="1" applyAlignment="1">
      <alignment horizontal="right"/>
    </xf>
    <xf numFmtId="0" fontId="18" fillId="2" borderId="31" xfId="3" applyFont="1" applyFill="1" applyBorder="1"/>
    <xf numFmtId="0" fontId="10" fillId="2" borderId="31" xfId="3" applyFont="1" applyFill="1" applyBorder="1" applyAlignment="1">
      <alignment horizontal="right"/>
    </xf>
    <xf numFmtId="0" fontId="9" fillId="0" borderId="6" xfId="0" applyFont="1" applyFill="1" applyBorder="1"/>
    <xf numFmtId="0" fontId="22" fillId="2" borderId="0" xfId="0" applyFont="1" applyFill="1"/>
    <xf numFmtId="175" fontId="18" fillId="2" borderId="0" xfId="3" applyNumberFormat="1" applyFont="1" applyFill="1" applyAlignment="1"/>
    <xf numFmtId="0" fontId="10" fillId="0" borderId="0" xfId="3" quotePrefix="1" applyFont="1"/>
    <xf numFmtId="172" fontId="20" fillId="2" borderId="32" xfId="0" applyNumberFormat="1" applyFont="1" applyFill="1" applyBorder="1" applyAlignment="1" applyProtection="1">
      <alignment horizontal="right" vertical="center"/>
      <protection locked="0"/>
    </xf>
    <xf numFmtId="172" fontId="20" fillId="2" borderId="9" xfId="0" applyNumberFormat="1" applyFont="1" applyFill="1" applyBorder="1" applyAlignment="1" applyProtection="1">
      <alignment horizontal="right" vertical="center"/>
      <protection locked="0"/>
    </xf>
    <xf numFmtId="172" fontId="20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2" fontId="9" fillId="0" borderId="24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20" fillId="2" borderId="33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3" fillId="2" borderId="0" xfId="0" applyFont="1" applyFill="1" applyAlignment="1">
      <alignment horizontal="centerContinuous" vertical="center" wrapText="1"/>
    </xf>
    <xf numFmtId="0" fontId="24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21" fillId="2" borderId="0" xfId="0" applyFont="1" applyFill="1"/>
    <xf numFmtId="0" fontId="10" fillId="3" borderId="0" xfId="0" applyFont="1" applyFill="1"/>
    <xf numFmtId="0" fontId="21" fillId="3" borderId="0" xfId="0" applyFont="1" applyFill="1"/>
    <xf numFmtId="0" fontId="26" fillId="3" borderId="0" xfId="1" applyFont="1" applyFill="1" applyAlignment="1" applyProtection="1"/>
    <xf numFmtId="0" fontId="11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justify" vertical="top"/>
    </xf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4" fontId="20" fillId="2" borderId="9" xfId="0" applyNumberFormat="1" applyFont="1" applyFill="1" applyBorder="1" applyAlignment="1" applyProtection="1">
      <alignment horizontal="right" vertical="center"/>
      <protection locked="0"/>
    </xf>
    <xf numFmtId="174" fontId="20" fillId="3" borderId="9" xfId="0" applyNumberFormat="1" applyFont="1" applyFill="1" applyBorder="1" applyAlignment="1" applyProtection="1">
      <alignment horizontal="right" vertical="center"/>
      <protection locked="0"/>
    </xf>
    <xf numFmtId="174" fontId="20" fillId="2" borderId="32" xfId="0" applyNumberFormat="1" applyFont="1" applyFill="1" applyBorder="1" applyAlignment="1" applyProtection="1">
      <alignment horizontal="right" vertical="center"/>
      <protection locked="0"/>
    </xf>
    <xf numFmtId="173" fontId="20" fillId="2" borderId="9" xfId="0" applyNumberFormat="1" applyFont="1" applyFill="1" applyBorder="1" applyAlignment="1" applyProtection="1">
      <alignment horizontal="right" vertical="center"/>
      <protection locked="0"/>
    </xf>
    <xf numFmtId="173" fontId="20" fillId="3" borderId="9" xfId="0" applyNumberFormat="1" applyFont="1" applyFill="1" applyBorder="1" applyAlignment="1" applyProtection="1">
      <alignment horizontal="right" vertical="center"/>
      <protection locked="0"/>
    </xf>
    <xf numFmtId="173" fontId="20" fillId="2" borderId="32" xfId="0" applyNumberFormat="1" applyFont="1" applyFill="1" applyBorder="1" applyAlignment="1" applyProtection="1">
      <alignment horizontal="right" vertical="center"/>
      <protection locked="0"/>
    </xf>
    <xf numFmtId="173" fontId="20" fillId="3" borderId="32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>
      <alignment horizontal="right" vertical="top"/>
    </xf>
    <xf numFmtId="176" fontId="18" fillId="2" borderId="0" xfId="3" applyNumberFormat="1" applyFont="1" applyFill="1" applyAlignment="1">
      <alignment horizontal="center"/>
    </xf>
    <xf numFmtId="177" fontId="7" fillId="2" borderId="0" xfId="0" applyNumberFormat="1" applyFont="1" applyFill="1" applyBorder="1" applyAlignment="1">
      <alignment horizontal="right" vertical="top"/>
    </xf>
    <xf numFmtId="2" fontId="10" fillId="2" borderId="31" xfId="3" applyNumberFormat="1" applyFont="1" applyFill="1" applyBorder="1" applyAlignment="1">
      <alignment horizontal="right"/>
    </xf>
    <xf numFmtId="0" fontId="1" fillId="0" borderId="0" xfId="0" applyFont="1"/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6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2" fontId="9" fillId="0" borderId="29" xfId="0" applyNumberFormat="1" applyFont="1" applyFill="1" applyBorder="1"/>
    <xf numFmtId="174" fontId="20" fillId="3" borderId="32" xfId="0" applyNumberFormat="1" applyFont="1" applyFill="1" applyBorder="1" applyAlignment="1" applyProtection="1">
      <alignment horizontal="right" vertical="center"/>
      <protection locked="0"/>
    </xf>
    <xf numFmtId="172" fontId="20" fillId="3" borderId="3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/>
    <xf numFmtId="177" fontId="7" fillId="2" borderId="0" xfId="0" applyNumberFormat="1" applyFont="1" applyFill="1" applyBorder="1" applyAlignment="1">
      <alignment vertical="top"/>
    </xf>
    <xf numFmtId="0" fontId="4" fillId="0" borderId="6" xfId="0" applyFont="1" applyFill="1" applyBorder="1" applyAlignment="1"/>
    <xf numFmtId="0" fontId="11" fillId="2" borderId="0" xfId="0" quotePrefix="1" applyFont="1" applyFill="1" applyBorder="1" applyAlignment="1">
      <alignment vertical="top"/>
    </xf>
    <xf numFmtId="0" fontId="5" fillId="2" borderId="0" xfId="0" applyFont="1" applyFill="1" applyBorder="1" applyAlignment="1">
      <alignment horizontal="justify" vertical="top"/>
    </xf>
    <xf numFmtId="0" fontId="11" fillId="2" borderId="0" xfId="0" applyFont="1" applyFill="1" applyBorder="1" applyAlignment="1">
      <alignment horizontal="centerContinuous" vertical="top"/>
    </xf>
    <xf numFmtId="0" fontId="11" fillId="2" borderId="0" xfId="0" applyFont="1" applyFill="1" applyBorder="1" applyAlignment="1">
      <alignment horizontal="left" vertical="top"/>
    </xf>
    <xf numFmtId="0" fontId="11" fillId="2" borderId="34" xfId="0" applyFont="1" applyFill="1" applyBorder="1" applyAlignment="1">
      <alignment horizontal="justify" vertical="top"/>
    </xf>
    <xf numFmtId="0" fontId="11" fillId="2" borderId="34" xfId="0" applyFont="1" applyFill="1" applyBorder="1" applyAlignment="1">
      <alignment horizontal="left" vertical="top"/>
    </xf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9" fontId="10" fillId="3" borderId="15" xfId="0" applyNumberFormat="1" applyFont="1" applyFill="1" applyBorder="1" applyAlignment="1">
      <alignment horizontal="right" vertical="center"/>
    </xf>
    <xf numFmtId="0" fontId="13" fillId="2" borderId="0" xfId="0" applyFont="1" applyFill="1"/>
    <xf numFmtId="0" fontId="13" fillId="0" borderId="0" xfId="0" applyFont="1" applyFill="1"/>
    <xf numFmtId="0" fontId="13" fillId="2" borderId="0" xfId="0" applyFont="1" applyFill="1" applyAlignment="1">
      <alignment horizontal="left" indent="1"/>
    </xf>
    <xf numFmtId="0" fontId="4" fillId="2" borderId="0" xfId="0" applyFont="1" applyFill="1" applyBorder="1" applyAlignment="1"/>
    <xf numFmtId="0" fontId="25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 applyFill="1"/>
    <xf numFmtId="0" fontId="16" fillId="2" borderId="0" xfId="1" applyFont="1" applyFill="1" applyBorder="1" applyAlignment="1" applyProtection="1">
      <alignment horizontal="justify" vertical="top" wrapText="1"/>
    </xf>
    <xf numFmtId="0" fontId="8" fillId="2" borderId="0" xfId="0" applyFont="1" applyFill="1" applyAlignment="1">
      <alignment horizontal="righ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7620</xdr:rowOff>
    </xdr:from>
    <xdr:to>
      <xdr:col>2</xdr:col>
      <xdr:colOff>762000</xdr:colOff>
      <xdr:row>40</xdr:row>
      <xdr:rowOff>45720</xdr:rowOff>
    </xdr:to>
    <xdr:pic>
      <xdr:nvPicPr>
        <xdr:cNvPr id="18744" name="Picture 7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5158740"/>
          <a:ext cx="6073140" cy="390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4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18746" name="Picture 4" descr="ESTV_d-f_rgb_pos_qu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18747" name="Picture 5" descr="ESTV_d-f_rgb_pos_qu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191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21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50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52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55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57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59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62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64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67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19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69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71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74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76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79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1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83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86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88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91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40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93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95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98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00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03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05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26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35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43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45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47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23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2"/>
  <dimension ref="A1:C44"/>
  <sheetViews>
    <sheetView showGridLines="0" tabSelected="1" zoomScaleNormal="90" zoomScaleSheetLayoutView="90" workbookViewId="0"/>
  </sheetViews>
  <sheetFormatPr baseColWidth="10" defaultColWidth="11.44140625" defaultRowHeight="15" customHeight="1" x14ac:dyDescent="0.15"/>
  <cols>
    <col min="1" max="1" width="36.109375" style="1" customWidth="1"/>
    <col min="2" max="2" width="41.33203125" style="1" customWidth="1"/>
    <col min="3" max="16384" width="11.44140625" style="1"/>
  </cols>
  <sheetData>
    <row r="1" spans="1:3" ht="15" customHeight="1" x14ac:dyDescent="0.15">
      <c r="A1" s="174"/>
      <c r="B1" s="175"/>
      <c r="C1" s="175"/>
    </row>
    <row r="2" spans="1:3" ht="15" customHeight="1" x14ac:dyDescent="0.25">
      <c r="A2" s="14"/>
      <c r="B2" s="14"/>
      <c r="C2" s="14"/>
    </row>
    <row r="3" spans="1:3" ht="15" customHeight="1" x14ac:dyDescent="0.25">
      <c r="A3" s="14"/>
      <c r="B3" s="14"/>
      <c r="C3" s="14"/>
    </row>
    <row r="4" spans="1:3" ht="15" customHeight="1" x14ac:dyDescent="0.25">
      <c r="A4" s="14"/>
      <c r="B4" s="14"/>
      <c r="C4" s="14"/>
    </row>
    <row r="5" spans="1:3" ht="15" customHeight="1" x14ac:dyDescent="0.25">
      <c r="A5" s="14"/>
      <c r="B5" s="159"/>
      <c r="C5" s="159"/>
    </row>
    <row r="6" spans="1:3" ht="15" customHeight="1" x14ac:dyDescent="0.25">
      <c r="A6" s="14"/>
      <c r="B6" s="159"/>
      <c r="C6" s="159"/>
    </row>
    <row r="7" spans="1:3" ht="15" customHeight="1" x14ac:dyDescent="0.25">
      <c r="A7" s="14"/>
      <c r="B7" s="159"/>
      <c r="C7" s="159"/>
    </row>
    <row r="8" spans="1:3" ht="15" customHeight="1" x14ac:dyDescent="0.25">
      <c r="A8" s="14"/>
      <c r="B8" s="159"/>
      <c r="C8" s="159"/>
    </row>
    <row r="9" spans="1:3" ht="15" customHeight="1" x14ac:dyDescent="0.25">
      <c r="A9" s="14"/>
      <c r="B9" s="14"/>
      <c r="C9" s="14"/>
    </row>
    <row r="10" spans="1:3" ht="15" customHeight="1" x14ac:dyDescent="0.25">
      <c r="A10" s="14"/>
      <c r="B10" s="14"/>
      <c r="C10" s="14"/>
    </row>
    <row r="11" spans="1:3" s="172" customFormat="1" ht="24.6" x14ac:dyDescent="0.4">
      <c r="A11" s="173" t="s">
        <v>220</v>
      </c>
      <c r="B11" s="171"/>
      <c r="C11" s="171"/>
    </row>
    <row r="12" spans="1:3" s="172" customFormat="1" ht="24.6" x14ac:dyDescent="0.4">
      <c r="A12" s="173" t="s">
        <v>221</v>
      </c>
      <c r="B12" s="171"/>
      <c r="C12" s="171"/>
    </row>
    <row r="13" spans="1:3" s="172" customFormat="1" ht="24.6" x14ac:dyDescent="0.4">
      <c r="A13" s="173" t="s">
        <v>222</v>
      </c>
      <c r="B13" s="171"/>
      <c r="C13" s="171"/>
    </row>
    <row r="14" spans="1:3" ht="15" customHeight="1" x14ac:dyDescent="0.25">
      <c r="A14" s="14"/>
      <c r="B14" s="14"/>
      <c r="C14" s="14"/>
    </row>
    <row r="15" spans="1:3" ht="15" customHeight="1" x14ac:dyDescent="0.25">
      <c r="A15" s="14"/>
      <c r="B15" s="14"/>
      <c r="C15" s="14"/>
    </row>
    <row r="16" spans="1:3" ht="15" customHeight="1" x14ac:dyDescent="0.25">
      <c r="A16" s="14"/>
      <c r="B16" s="14"/>
      <c r="C16" s="14"/>
    </row>
    <row r="17" spans="1:3" ht="91.8" x14ac:dyDescent="1.45">
      <c r="A17" s="105">
        <v>2013</v>
      </c>
      <c r="B17" s="10"/>
      <c r="C17" s="10"/>
    </row>
    <row r="18" spans="1:3" ht="15" customHeight="1" x14ac:dyDescent="0.25">
      <c r="A18" s="14"/>
      <c r="B18" s="14"/>
      <c r="C18" s="14"/>
    </row>
    <row r="19" spans="1:3" ht="15" customHeight="1" x14ac:dyDescent="0.25">
      <c r="A19" s="14"/>
      <c r="B19" s="14"/>
      <c r="C19" s="14"/>
    </row>
    <row r="20" spans="1:3" ht="15" customHeight="1" x14ac:dyDescent="0.25">
      <c r="A20" s="14"/>
      <c r="B20" s="14"/>
      <c r="C20" s="14"/>
    </row>
    <row r="21" spans="1:3" ht="20.100000000000001" customHeight="1" x14ac:dyDescent="0.25">
      <c r="A21" s="14"/>
      <c r="B21" s="14"/>
      <c r="C21" s="14"/>
    </row>
    <row r="22" spans="1:3" ht="15" customHeight="1" x14ac:dyDescent="0.25">
      <c r="A22" s="14"/>
      <c r="B22" s="14"/>
      <c r="C22" s="14"/>
    </row>
    <row r="23" spans="1:3" ht="15" customHeight="1" x14ac:dyDescent="0.25">
      <c r="A23" s="14"/>
      <c r="B23" s="14"/>
      <c r="C23" s="14"/>
    </row>
    <row r="24" spans="1:3" ht="15" customHeight="1" x14ac:dyDescent="0.25">
      <c r="A24" s="14"/>
      <c r="B24" s="14"/>
      <c r="C24" s="14"/>
    </row>
    <row r="25" spans="1:3" ht="15" customHeight="1" x14ac:dyDescent="0.25">
      <c r="A25" s="14" t="s">
        <v>116</v>
      </c>
      <c r="B25" s="14"/>
      <c r="C25" s="14"/>
    </row>
    <row r="26" spans="1:3" ht="15" customHeight="1" x14ac:dyDescent="0.25">
      <c r="A26" s="14"/>
      <c r="B26" s="14"/>
      <c r="C26" s="14"/>
    </row>
    <row r="27" spans="1:3" ht="15" customHeight="1" x14ac:dyDescent="0.25">
      <c r="A27" s="14"/>
      <c r="B27" s="14"/>
      <c r="C27" s="14"/>
    </row>
    <row r="28" spans="1:3" ht="15" customHeight="1" x14ac:dyDescent="0.25">
      <c r="A28" s="14"/>
      <c r="B28" s="14"/>
      <c r="C28" s="14"/>
    </row>
    <row r="29" spans="1:3" ht="15" customHeight="1" x14ac:dyDescent="0.25">
      <c r="A29" s="14"/>
      <c r="B29" s="14"/>
      <c r="C29" s="14"/>
    </row>
    <row r="30" spans="1:3" ht="15" customHeight="1" x14ac:dyDescent="0.25">
      <c r="A30" s="14"/>
      <c r="B30" s="14"/>
      <c r="C30" s="14"/>
    </row>
    <row r="31" spans="1:3" ht="15" customHeight="1" x14ac:dyDescent="0.25">
      <c r="A31" s="14"/>
      <c r="B31" s="14"/>
      <c r="C31" s="14"/>
    </row>
    <row r="32" spans="1:3" ht="15" customHeight="1" x14ac:dyDescent="0.25">
      <c r="A32" s="14"/>
      <c r="B32" s="14"/>
      <c r="C32" s="14"/>
    </row>
    <row r="33" spans="1:3" ht="15" customHeight="1" x14ac:dyDescent="0.25">
      <c r="A33" s="14"/>
      <c r="B33" s="14"/>
      <c r="C33" s="14"/>
    </row>
    <row r="34" spans="1:3" ht="15" customHeight="1" x14ac:dyDescent="0.25">
      <c r="A34" s="14"/>
      <c r="B34" s="14"/>
      <c r="C34" s="14"/>
    </row>
    <row r="35" spans="1:3" ht="15" customHeight="1" x14ac:dyDescent="0.25">
      <c r="A35" s="14"/>
      <c r="B35" s="14"/>
      <c r="C35" s="14"/>
    </row>
    <row r="36" spans="1:3" ht="15" customHeight="1" x14ac:dyDescent="0.25">
      <c r="A36" s="14"/>
      <c r="B36" s="14"/>
      <c r="C36" s="14"/>
    </row>
    <row r="37" spans="1:3" ht="15" customHeight="1" x14ac:dyDescent="0.25">
      <c r="A37" s="14"/>
      <c r="B37" s="14"/>
      <c r="C37" s="14"/>
    </row>
    <row r="38" spans="1:3" ht="15" customHeight="1" x14ac:dyDescent="0.25">
      <c r="A38" s="14"/>
      <c r="B38" s="159"/>
      <c r="C38" s="159"/>
    </row>
    <row r="39" spans="1:3" ht="15" customHeight="1" x14ac:dyDescent="0.25">
      <c r="A39" s="14"/>
      <c r="B39" s="159"/>
      <c r="C39" s="159"/>
    </row>
    <row r="40" spans="1:3" ht="15" customHeight="1" x14ac:dyDescent="0.25">
      <c r="A40" s="14"/>
      <c r="B40" s="159"/>
      <c r="C40" s="159"/>
    </row>
    <row r="41" spans="1:3" ht="15" customHeight="1" x14ac:dyDescent="0.25">
      <c r="A41" s="14"/>
      <c r="B41" s="159"/>
      <c r="C41" s="159"/>
    </row>
    <row r="42" spans="1:3" ht="15" customHeight="1" x14ac:dyDescent="0.25">
      <c r="A42" s="14"/>
      <c r="B42" s="159"/>
      <c r="C42" s="159"/>
    </row>
    <row r="43" spans="1:3" ht="15" customHeight="1" x14ac:dyDescent="0.25">
      <c r="A43" s="14"/>
      <c r="B43" s="14"/>
      <c r="C43" s="14"/>
    </row>
    <row r="44" spans="1:3" s="177" customFormat="1" ht="15" customHeight="1" x14ac:dyDescent="0.2">
      <c r="A44" s="176" t="s">
        <v>243</v>
      </c>
      <c r="B44" s="176"/>
      <c r="C44" s="179" t="s">
        <v>256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78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1276259.5566327609</v>
      </c>
      <c r="E13" s="28">
        <v>24.936753571281848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1581690.7853331289</v>
      </c>
      <c r="E14" s="29">
        <v>30.904554747376402</v>
      </c>
      <c r="F14" s="19">
        <v>26598.174522938963</v>
      </c>
      <c r="G14" s="29">
        <v>1.605753944326892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488244.45009426033</v>
      </c>
      <c r="E15" s="28">
        <v>9.5397769766122646</v>
      </c>
      <c r="F15" s="69">
        <v>35610.529730118578</v>
      </c>
      <c r="G15" s="28">
        <v>2.1498373327986444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515777.32047949731</v>
      </c>
      <c r="E16" s="29">
        <v>10.077739964108435</v>
      </c>
      <c r="F16" s="19">
        <v>74665.45374121987</v>
      </c>
      <c r="G16" s="29">
        <v>4.5076156164973229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643700.3732819471</v>
      </c>
      <c r="E17" s="28">
        <v>12.577220283172304</v>
      </c>
      <c r="F17" s="69">
        <v>207762.43610834586</v>
      </c>
      <c r="G17" s="28">
        <v>12.542791272243951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335657.28946000541</v>
      </c>
      <c r="E18" s="29">
        <v>6.5583862374768263</v>
      </c>
      <c r="F18" s="19">
        <v>234562.01884099538</v>
      </c>
      <c r="G18" s="29">
        <v>14.16070439790427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165498.76784361404</v>
      </c>
      <c r="E19" s="28">
        <v>3.2336698037784157</v>
      </c>
      <c r="F19" s="69">
        <v>227358.36878152276</v>
      </c>
      <c r="G19" s="28">
        <v>13.72581404531361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46401.811453367496</v>
      </c>
      <c r="E20" s="29">
        <v>0.90664201608534023</v>
      </c>
      <c r="F20" s="19">
        <v>112277.51410631837</v>
      </c>
      <c r="G20" s="29">
        <v>6.7782870204100698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31931.365608699423</v>
      </c>
      <c r="E21" s="28">
        <v>0.6239049033877393</v>
      </c>
      <c r="F21" s="69">
        <v>121208.58575380783</v>
      </c>
      <c r="G21" s="28">
        <v>7.3174632526982721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19671.412734118399</v>
      </c>
      <c r="E22" s="29">
        <v>0.38435847097115033</v>
      </c>
      <c r="F22" s="19">
        <v>133968.26834356016</v>
      </c>
      <c r="G22" s="29">
        <v>8.0877759156663185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13152.867078825348</v>
      </c>
      <c r="E23" s="28">
        <v>0.2569930257492844</v>
      </c>
      <c r="F23" s="69">
        <v>482417.68248363951</v>
      </c>
      <c r="G23" s="28">
        <v>29.123957202140655</v>
      </c>
    </row>
    <row r="24" spans="1:7" s="2" customFormat="1" ht="24.9" customHeight="1" x14ac:dyDescent="0.25">
      <c r="A24" s="49" t="s">
        <v>4</v>
      </c>
      <c r="B24" s="31"/>
      <c r="C24" s="50"/>
      <c r="D24" s="18">
        <v>5117986.0000002244</v>
      </c>
      <c r="E24" s="29">
        <v>100</v>
      </c>
      <c r="F24" s="70">
        <v>1656429.0324124673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14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53" priority="3" stopIfTrue="1" operator="notEqual">
      <formula>0</formula>
    </cfRule>
  </conditionalFormatting>
  <conditionalFormatting sqref="G13">
    <cfRule type="cellIs" dxfId="5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32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58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195815</v>
      </c>
      <c r="E13" s="28">
        <v>22.965783837924185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238388</v>
      </c>
      <c r="E14" s="29">
        <v>27.95887586525583</v>
      </c>
      <c r="F14" s="19">
        <v>4333.0460000000003</v>
      </c>
      <c r="G14" s="29">
        <v>1.1652377623050294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79822</v>
      </c>
      <c r="E15" s="28">
        <v>9.3617690039618235</v>
      </c>
      <c r="F15" s="69">
        <v>5871.6170000000002</v>
      </c>
      <c r="G15" s="28">
        <v>1.5789885115902693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84559</v>
      </c>
      <c r="E16" s="29">
        <v>9.9173388941145024</v>
      </c>
      <c r="F16" s="19">
        <v>12280.862999999999</v>
      </c>
      <c r="G16" s="29">
        <v>3.3025555974468372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113424</v>
      </c>
      <c r="E17" s="28">
        <v>13.30271463387745</v>
      </c>
      <c r="F17" s="69">
        <v>36970.050000000003</v>
      </c>
      <c r="G17" s="28">
        <v>9.9419434583212496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69718</v>
      </c>
      <c r="E18" s="29">
        <v>8.1767408912105726</v>
      </c>
      <c r="F18" s="19">
        <v>49286.453000000001</v>
      </c>
      <c r="G18" s="29">
        <v>13.254056431820018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41132</v>
      </c>
      <c r="E19" s="28">
        <v>4.8240871272450914</v>
      </c>
      <c r="F19" s="69">
        <v>57032.714999999997</v>
      </c>
      <c r="G19" s="28">
        <v>15.337172327452899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12495</v>
      </c>
      <c r="E20" s="29">
        <v>1.465451926843514</v>
      </c>
      <c r="F20" s="19">
        <v>30317.198</v>
      </c>
      <c r="G20" s="29">
        <v>8.1528661262489504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8770</v>
      </c>
      <c r="E21" s="28">
        <v>1.028572500873759</v>
      </c>
      <c r="F21" s="69">
        <v>33340.421000000002</v>
      </c>
      <c r="G21" s="28">
        <v>8.9658677891597769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5177</v>
      </c>
      <c r="E22" s="29">
        <v>0.60717443979742869</v>
      </c>
      <c r="F22" s="19">
        <v>35198.46</v>
      </c>
      <c r="G22" s="29">
        <v>9.4655295067218503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3338</v>
      </c>
      <c r="E23" s="28">
        <v>0.39149087889585032</v>
      </c>
      <c r="F23" s="69">
        <v>107228.564</v>
      </c>
      <c r="G23" s="28">
        <v>28.835782488933102</v>
      </c>
    </row>
    <row r="24" spans="1:7" s="2" customFormat="1" ht="24.9" customHeight="1" x14ac:dyDescent="0.25">
      <c r="A24" s="49" t="s">
        <v>4</v>
      </c>
      <c r="B24" s="31"/>
      <c r="C24" s="50"/>
      <c r="D24" s="18">
        <v>852638</v>
      </c>
      <c r="E24" s="29">
        <v>100</v>
      </c>
      <c r="F24" s="70">
        <v>371859.38700000005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15</v>
      </c>
    </row>
  </sheetData>
  <phoneticPr fontId="0" type="noConversion"/>
  <conditionalFormatting sqref="F13">
    <cfRule type="cellIs" dxfId="51" priority="3" stopIfTrue="1" operator="notEqual">
      <formula>0</formula>
    </cfRule>
  </conditionalFormatting>
  <conditionalFormatting sqref="G13">
    <cfRule type="cellIs" dxfId="5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33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74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152786</v>
      </c>
      <c r="E13" s="28">
        <v>23.620442831126187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217842</v>
      </c>
      <c r="E14" s="29">
        <v>33.677984286637461</v>
      </c>
      <c r="F14" s="19">
        <v>3577.1265309999999</v>
      </c>
      <c r="G14" s="29">
        <v>2.2867812251757544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62036</v>
      </c>
      <c r="E15" s="28">
        <v>9.5906548471178255</v>
      </c>
      <c r="F15" s="69">
        <v>4575.67011</v>
      </c>
      <c r="G15" s="28">
        <v>2.9251289853648959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65313</v>
      </c>
      <c r="E16" s="29">
        <v>10.097273196689125</v>
      </c>
      <c r="F16" s="19">
        <v>9506.3325089999998</v>
      </c>
      <c r="G16" s="29">
        <v>6.07719702209749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82076</v>
      </c>
      <c r="E17" s="28">
        <v>12.688803069702152</v>
      </c>
      <c r="F17" s="69">
        <v>26531.337688</v>
      </c>
      <c r="G17" s="28">
        <v>16.960922231273543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40096</v>
      </c>
      <c r="E18" s="29">
        <v>6.1987700166038477</v>
      </c>
      <c r="F18" s="19">
        <v>27901.125994000002</v>
      </c>
      <c r="G18" s="29">
        <v>17.83659888220555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17293</v>
      </c>
      <c r="E19" s="28">
        <v>2.6734669268039291</v>
      </c>
      <c r="F19" s="69">
        <v>23604.159036000001</v>
      </c>
      <c r="G19" s="28">
        <v>15.089638918782613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4299</v>
      </c>
      <c r="E20" s="29">
        <v>0.66461772499451177</v>
      </c>
      <c r="F20" s="19">
        <v>10389.336507</v>
      </c>
      <c r="G20" s="29">
        <v>6.6416827753641057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2720</v>
      </c>
      <c r="E21" s="28">
        <v>0.42050714398350125</v>
      </c>
      <c r="F21" s="69">
        <v>10308.569916</v>
      </c>
      <c r="G21" s="28">
        <v>6.590050404431838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1486</v>
      </c>
      <c r="E22" s="29">
        <v>0.22973294704392752</v>
      </c>
      <c r="F22" s="19">
        <v>10144.242093000001</v>
      </c>
      <c r="G22" s="29">
        <v>6.484999107768493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891</v>
      </c>
      <c r="E23" s="28">
        <v>0.13774700929753664</v>
      </c>
      <c r="F23" s="69">
        <v>29888.367752999999</v>
      </c>
      <c r="G23" s="28">
        <v>19.107000447535707</v>
      </c>
    </row>
    <row r="24" spans="1:7" s="2" customFormat="1" ht="24.9" customHeight="1" x14ac:dyDescent="0.25">
      <c r="A24" s="49" t="s">
        <v>4</v>
      </c>
      <c r="B24" s="31"/>
      <c r="C24" s="50"/>
      <c r="D24" s="18">
        <v>646838</v>
      </c>
      <c r="E24" s="29">
        <v>100</v>
      </c>
      <c r="F24" s="70">
        <v>156426.26813700001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16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49" priority="3" stopIfTrue="1" operator="notEqual">
      <formula>0</formula>
    </cfRule>
  </conditionalFormatting>
  <conditionalFormatting sqref="G13">
    <cfRule type="cellIs" dxfId="4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34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120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46457</v>
      </c>
      <c r="E13" s="28">
        <v>19.660676953287005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82857</v>
      </c>
      <c r="E14" s="29">
        <v>35.065215367296673</v>
      </c>
      <c r="F14" s="19">
        <v>1423.273003</v>
      </c>
      <c r="G14" s="29">
        <v>1.8913234370646612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24639</v>
      </c>
      <c r="E15" s="28">
        <v>10.427264340186378</v>
      </c>
      <c r="F15" s="69">
        <v>1779.5334069999999</v>
      </c>
      <c r="G15" s="28">
        <v>2.3647418538849547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24880</v>
      </c>
      <c r="E16" s="29">
        <v>10.529255926938475</v>
      </c>
      <c r="F16" s="19">
        <v>3584.9578040000001</v>
      </c>
      <c r="G16" s="29">
        <v>4.7638890791165105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30356</v>
      </c>
      <c r="E17" s="28">
        <v>12.846707914716413</v>
      </c>
      <c r="F17" s="69">
        <v>9769.4801490000009</v>
      </c>
      <c r="G17" s="28">
        <v>12.982222479310009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14926</v>
      </c>
      <c r="E18" s="29">
        <v>6.3167071529535237</v>
      </c>
      <c r="F18" s="19">
        <v>10397.083629000001</v>
      </c>
      <c r="G18" s="29">
        <v>13.816216497608226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7149</v>
      </c>
      <c r="E19" s="28">
        <v>3.0254682725756896</v>
      </c>
      <c r="F19" s="69">
        <v>9800.6963790000009</v>
      </c>
      <c r="G19" s="28">
        <v>13.023704322421874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2015</v>
      </c>
      <c r="E20" s="29">
        <v>0.85275123363267791</v>
      </c>
      <c r="F20" s="19">
        <v>4922.5741980000003</v>
      </c>
      <c r="G20" s="29">
        <v>6.5413873035903984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1467</v>
      </c>
      <c r="E21" s="28">
        <v>0.62083675421297191</v>
      </c>
      <c r="F21" s="69">
        <v>5607.5533139999998</v>
      </c>
      <c r="G21" s="28">
        <v>7.4516252222890023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917</v>
      </c>
      <c r="E22" s="29">
        <v>0.38807587158370505</v>
      </c>
      <c r="F22" s="19">
        <v>6281.3198780000002</v>
      </c>
      <c r="G22" s="29">
        <v>8.3469632852732047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631</v>
      </c>
      <c r="E23" s="28">
        <v>0.26704021261648625</v>
      </c>
      <c r="F23" s="69">
        <v>21686.283802000002</v>
      </c>
      <c r="G23" s="28">
        <v>28.817926519441144</v>
      </c>
    </row>
    <row r="24" spans="1:7" s="2" customFormat="1" ht="24.9" customHeight="1" x14ac:dyDescent="0.25">
      <c r="A24" s="49" t="s">
        <v>4</v>
      </c>
      <c r="B24" s="31"/>
      <c r="C24" s="50"/>
      <c r="D24" s="18">
        <v>236294</v>
      </c>
      <c r="E24" s="29">
        <v>100</v>
      </c>
      <c r="F24" s="70">
        <v>75252.755563000013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17</v>
      </c>
    </row>
  </sheetData>
  <phoneticPr fontId="0" type="noConversion"/>
  <conditionalFormatting sqref="F13">
    <cfRule type="cellIs" dxfId="47" priority="3" stopIfTrue="1" operator="notEqual">
      <formula>0</formula>
    </cfRule>
  </conditionalFormatting>
  <conditionalFormatting sqref="G13">
    <cfRule type="cellIs" dxfId="4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35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121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1573</v>
      </c>
      <c r="E13" s="28">
        <v>6.9790141532454859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7318</v>
      </c>
      <c r="E14" s="29">
        <v>32.468166289542573</v>
      </c>
      <c r="F14" s="19">
        <v>138.23523800000001</v>
      </c>
      <c r="G14" s="29">
        <v>2.2637741146298471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2929</v>
      </c>
      <c r="E15" s="28">
        <v>12.995252673144329</v>
      </c>
      <c r="F15" s="69">
        <v>213.96209300000001</v>
      </c>
      <c r="G15" s="28">
        <v>3.503895639441978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3286</v>
      </c>
      <c r="E16" s="29">
        <v>14.579173876392032</v>
      </c>
      <c r="F16" s="19">
        <v>478.97956099999999</v>
      </c>
      <c r="G16" s="29">
        <v>7.8438866045759461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4432</v>
      </c>
      <c r="E17" s="28">
        <v>19.663694041439285</v>
      </c>
      <c r="F17" s="69">
        <v>1426.7445909999999</v>
      </c>
      <c r="G17" s="28">
        <v>23.364718866356984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1975</v>
      </c>
      <c r="E18" s="29">
        <v>8.7625892896756739</v>
      </c>
      <c r="F18" s="19">
        <v>1350.651179</v>
      </c>
      <c r="G18" s="29">
        <v>22.118594514334212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713</v>
      </c>
      <c r="E19" s="28">
        <v>3.1634056524246863</v>
      </c>
      <c r="F19" s="69">
        <v>963.60218599999996</v>
      </c>
      <c r="G19" s="28">
        <v>15.780185407338287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145</v>
      </c>
      <c r="E20" s="29">
        <v>0.6433293402546697</v>
      </c>
      <c r="F20" s="19">
        <v>352.98674999999997</v>
      </c>
      <c r="G20" s="29">
        <v>5.7805974729635663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88</v>
      </c>
      <c r="E21" s="28">
        <v>0.39043435822352368</v>
      </c>
      <c r="F21" s="69">
        <v>328.56870099999998</v>
      </c>
      <c r="G21" s="28">
        <v>5.3807215219707869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54</v>
      </c>
      <c r="E22" s="29">
        <v>0.23958471981898044</v>
      </c>
      <c r="F22" s="19">
        <v>378.76558999999997</v>
      </c>
      <c r="G22" s="29">
        <v>6.2027580706628624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26</v>
      </c>
      <c r="E23" s="28">
        <v>0.11535560583876836</v>
      </c>
      <c r="F23" s="69">
        <v>473.91009500000001</v>
      </c>
      <c r="G23" s="28">
        <v>7.7608677877255277</v>
      </c>
    </row>
    <row r="24" spans="1:7" s="2" customFormat="1" ht="24.9" customHeight="1" x14ac:dyDescent="0.25">
      <c r="A24" s="49" t="s">
        <v>4</v>
      </c>
      <c r="B24" s="31"/>
      <c r="C24" s="50"/>
      <c r="D24" s="18">
        <v>22539</v>
      </c>
      <c r="E24" s="29">
        <v>100</v>
      </c>
      <c r="F24" s="70">
        <v>6106.405984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18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45" priority="3" stopIfTrue="1" operator="notEqual">
      <formula>0</formula>
    </cfRule>
  </conditionalFormatting>
  <conditionalFormatting sqref="G13">
    <cfRule type="cellIs" dxfId="4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36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122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9731</v>
      </c>
      <c r="E13" s="28">
        <v>10.252763114918187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29379</v>
      </c>
      <c r="E14" s="29">
        <v>30.95426241426178</v>
      </c>
      <c r="F14" s="19">
        <v>498.51088399999998</v>
      </c>
      <c r="G14" s="29">
        <v>0.51664213168770301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9120</v>
      </c>
      <c r="E15" s="28">
        <v>9.6090021177734926</v>
      </c>
      <c r="F15" s="69">
        <v>665.82211400000006</v>
      </c>
      <c r="G15" s="28">
        <v>0.69003860766613245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10477</v>
      </c>
      <c r="E16" s="29">
        <v>11.038762630253606</v>
      </c>
      <c r="F16" s="19">
        <v>1521.972129</v>
      </c>
      <c r="G16" s="29">
        <v>1.5773274974189566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15514</v>
      </c>
      <c r="E17" s="28">
        <v>16.345839786747586</v>
      </c>
      <c r="F17" s="69">
        <v>5091.3532800000003</v>
      </c>
      <c r="G17" s="28">
        <v>5.2765299538663211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9592</v>
      </c>
      <c r="E18" s="29">
        <v>10.106310122114401</v>
      </c>
      <c r="F18" s="19">
        <v>6770.3074470000001</v>
      </c>
      <c r="G18" s="29">
        <v>7.0165490541209747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5715</v>
      </c>
      <c r="E19" s="28">
        <v>6.0214306034074028</v>
      </c>
      <c r="F19" s="69">
        <v>7938.3659479999997</v>
      </c>
      <c r="G19" s="28">
        <v>8.2270907960593167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1799</v>
      </c>
      <c r="E20" s="29">
        <v>1.8954599572230826</v>
      </c>
      <c r="F20" s="19">
        <v>4373.1617180000003</v>
      </c>
      <c r="G20" s="29">
        <v>4.5322171786375236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1417</v>
      </c>
      <c r="E21" s="28">
        <v>1.4929776316759911</v>
      </c>
      <c r="F21" s="69">
        <v>5413.3722630000002</v>
      </c>
      <c r="G21" s="28">
        <v>5.6102610300789442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1055</v>
      </c>
      <c r="E22" s="29">
        <v>1.1115676791941924</v>
      </c>
      <c r="F22" s="19">
        <v>7328.9888510000001</v>
      </c>
      <c r="G22" s="29">
        <v>7.5955501567264667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1112</v>
      </c>
      <c r="E23" s="28">
        <v>1.1716239424302768</v>
      </c>
      <c r="F23" s="69">
        <v>56888.704966999998</v>
      </c>
      <c r="G23" s="28">
        <v>58.957793593737662</v>
      </c>
    </row>
    <row r="24" spans="1:7" s="2" customFormat="1" ht="24.9" customHeight="1" x14ac:dyDescent="0.25">
      <c r="A24" s="49" t="s">
        <v>4</v>
      </c>
      <c r="B24" s="31"/>
      <c r="C24" s="50"/>
      <c r="D24" s="18">
        <v>94911</v>
      </c>
      <c r="E24" s="29">
        <v>100</v>
      </c>
      <c r="F24" s="70">
        <v>96490.559601000001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19</v>
      </c>
    </row>
  </sheetData>
  <phoneticPr fontId="0" type="noConversion"/>
  <conditionalFormatting sqref="F13">
    <cfRule type="cellIs" dxfId="43" priority="3" stopIfTrue="1" operator="notEqual">
      <formula>0</formula>
    </cfRule>
  </conditionalFormatting>
  <conditionalFormatting sqref="G13">
    <cfRule type="cellIs" dxfId="4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37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123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3522</v>
      </c>
      <c r="E13" s="28">
        <v>13.839987425337945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8606</v>
      </c>
      <c r="E14" s="29">
        <v>33.817981766740019</v>
      </c>
      <c r="F14" s="19">
        <v>154.38382899999999</v>
      </c>
      <c r="G14" s="29">
        <v>1.4778177982283913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3091</v>
      </c>
      <c r="E15" s="28">
        <v>12.146337629676204</v>
      </c>
      <c r="F15" s="69">
        <v>224.633354</v>
      </c>
      <c r="G15" s="28">
        <v>2.1502716363961851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3473</v>
      </c>
      <c r="E16" s="29">
        <v>13.647437912606099</v>
      </c>
      <c r="F16" s="19">
        <v>505.79847000000001</v>
      </c>
      <c r="G16" s="29">
        <v>4.8416857265710718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3856</v>
      </c>
      <c r="E17" s="28">
        <v>15.152467777428482</v>
      </c>
      <c r="F17" s="69">
        <v>1222.784361</v>
      </c>
      <c r="G17" s="28">
        <v>11.704933760135788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1658</v>
      </c>
      <c r="E18" s="29">
        <v>6.5152467777428482</v>
      </c>
      <c r="F18" s="19">
        <v>1138.8345489999999</v>
      </c>
      <c r="G18" s="29">
        <v>10.901335824165903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708</v>
      </c>
      <c r="E19" s="28">
        <v>2.7821439798805407</v>
      </c>
      <c r="F19" s="69">
        <v>967.04480999999998</v>
      </c>
      <c r="G19" s="28">
        <v>9.256902365741901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191</v>
      </c>
      <c r="E20" s="29">
        <v>0.75055014146494814</v>
      </c>
      <c r="F20" s="19">
        <v>469.13269500000001</v>
      </c>
      <c r="G20" s="29">
        <v>4.4907076789878779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143</v>
      </c>
      <c r="E21" s="28">
        <v>0.56193021062558945</v>
      </c>
      <c r="F21" s="69">
        <v>551.54165799999998</v>
      </c>
      <c r="G21" s="28">
        <v>5.2795560515395454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125</v>
      </c>
      <c r="E22" s="29">
        <v>0.49119773656082993</v>
      </c>
      <c r="F22" s="19">
        <v>908.94193299999995</v>
      </c>
      <c r="G22" s="29">
        <v>8.7007206314562762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75</v>
      </c>
      <c r="E23" s="28">
        <v>0.29471864193649799</v>
      </c>
      <c r="F23" s="69">
        <v>4303.6474500000004</v>
      </c>
      <c r="G23" s="28">
        <v>41.196068526777061</v>
      </c>
    </row>
    <row r="24" spans="1:7" s="2" customFormat="1" ht="24.9" customHeight="1" x14ac:dyDescent="0.25">
      <c r="A24" s="49" t="s">
        <v>4</v>
      </c>
      <c r="B24" s="31"/>
      <c r="C24" s="50"/>
      <c r="D24" s="18">
        <v>25448</v>
      </c>
      <c r="E24" s="29">
        <v>100</v>
      </c>
      <c r="F24" s="70">
        <v>10446.743109000001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20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41" priority="3" stopIfTrue="1" operator="notEqual">
      <formula>0</formula>
    </cfRule>
  </conditionalFormatting>
  <conditionalFormatting sqref="G13">
    <cfRule type="cellIs" dxfId="4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38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2519</v>
      </c>
      <c r="E13" s="28">
        <v>9.3677947192264792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8792</v>
      </c>
      <c r="E14" s="29">
        <v>32.696169579769432</v>
      </c>
      <c r="F14" s="19">
        <v>156.02955600000001</v>
      </c>
      <c r="G14" s="29">
        <v>0.55973564006322585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2960</v>
      </c>
      <c r="E15" s="28">
        <v>11.007809594644851</v>
      </c>
      <c r="F15" s="69">
        <v>215.36973599999999</v>
      </c>
      <c r="G15" s="28">
        <v>0.77261078042296005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3276</v>
      </c>
      <c r="E16" s="29">
        <v>12.182967645965045</v>
      </c>
      <c r="F16" s="19">
        <v>474.38179000000002</v>
      </c>
      <c r="G16" s="29">
        <v>1.7017826728930048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4268</v>
      </c>
      <c r="E17" s="28">
        <v>15.872071402008183</v>
      </c>
      <c r="F17" s="69">
        <v>1381.1652770000001</v>
      </c>
      <c r="G17" s="28">
        <v>4.9547499215770223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2523</v>
      </c>
      <c r="E18" s="29">
        <v>9.3826701375976214</v>
      </c>
      <c r="F18" s="19">
        <v>1761.69616</v>
      </c>
      <c r="G18" s="29">
        <v>6.3198547313338951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1357</v>
      </c>
      <c r="E19" s="28">
        <v>5.0464856824098181</v>
      </c>
      <c r="F19" s="69">
        <v>1886.3142829999999</v>
      </c>
      <c r="G19" s="28">
        <v>6.7669059607873896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406</v>
      </c>
      <c r="E20" s="29">
        <v>1.5098549646708814</v>
      </c>
      <c r="F20" s="19">
        <v>996.11060399999997</v>
      </c>
      <c r="G20" s="29">
        <v>3.5734166064261981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275</v>
      </c>
      <c r="E21" s="28">
        <v>1.0226850130159912</v>
      </c>
      <c r="F21" s="69">
        <v>1047.4379300000001</v>
      </c>
      <c r="G21" s="28">
        <v>3.757546680290818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282</v>
      </c>
      <c r="E22" s="29">
        <v>1.0487169951654891</v>
      </c>
      <c r="F22" s="19">
        <v>2004.8182670000001</v>
      </c>
      <c r="G22" s="29">
        <v>7.1920235156580983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232</v>
      </c>
      <c r="E23" s="28">
        <v>0.86277426552621794</v>
      </c>
      <c r="F23" s="69">
        <v>17952.256373</v>
      </c>
      <c r="G23" s="28">
        <v>64.401373490547385</v>
      </c>
    </row>
    <row r="24" spans="1:7" s="2" customFormat="1" ht="24.9" customHeight="1" x14ac:dyDescent="0.25">
      <c r="A24" s="49" t="s">
        <v>4</v>
      </c>
      <c r="B24" s="31"/>
      <c r="C24" s="50"/>
      <c r="D24" s="18">
        <v>26890</v>
      </c>
      <c r="E24" s="29">
        <v>100</v>
      </c>
      <c r="F24" s="70">
        <v>27875.579976000001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21</v>
      </c>
    </row>
  </sheetData>
  <phoneticPr fontId="0" type="noConversion"/>
  <conditionalFormatting sqref="F13">
    <cfRule type="cellIs" dxfId="39" priority="3" stopIfTrue="1" operator="notEqual">
      <formula>0</formula>
    </cfRule>
  </conditionalFormatting>
  <conditionalFormatting sqref="G13">
    <cfRule type="cellIs" dxfId="3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39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125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4690</v>
      </c>
      <c r="E13" s="28">
        <v>17.885062731190175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8340</v>
      </c>
      <c r="E14" s="29">
        <v>31.804141402585515</v>
      </c>
      <c r="F14" s="19">
        <v>146.59933799999999</v>
      </c>
      <c r="G14" s="29">
        <v>2.1039634352983221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2983</v>
      </c>
      <c r="E15" s="28">
        <v>11.375510048430765</v>
      </c>
      <c r="F15" s="69">
        <v>217.52420100000001</v>
      </c>
      <c r="G15" s="28">
        <v>3.1218624274857421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3329</v>
      </c>
      <c r="E16" s="29">
        <v>12.694962437554818</v>
      </c>
      <c r="F16" s="19">
        <v>479.37384600000001</v>
      </c>
      <c r="G16" s="29">
        <v>6.8798744768024056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3750</v>
      </c>
      <c r="E17" s="28">
        <v>14.300423292529459</v>
      </c>
      <c r="F17" s="69">
        <v>1206.1380509999999</v>
      </c>
      <c r="G17" s="28">
        <v>17.310244315195906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1931</v>
      </c>
      <c r="E18" s="29">
        <v>7.3637646340998355</v>
      </c>
      <c r="F18" s="19">
        <v>1341.892077</v>
      </c>
      <c r="G18" s="29">
        <v>19.258558071555008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773</v>
      </c>
      <c r="E19" s="28">
        <v>2.9477939213667388</v>
      </c>
      <c r="F19" s="69">
        <v>1042.7256629999999</v>
      </c>
      <c r="G19" s="28">
        <v>14.964983457150405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205</v>
      </c>
      <c r="E20" s="29">
        <v>0.78175647332494369</v>
      </c>
      <c r="F20" s="19">
        <v>492.92121500000002</v>
      </c>
      <c r="G20" s="29">
        <v>7.0743035199983169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115</v>
      </c>
      <c r="E21" s="28">
        <v>0.43854631430423668</v>
      </c>
      <c r="F21" s="69">
        <v>425.28003999999999</v>
      </c>
      <c r="G21" s="28">
        <v>6.1035313401088338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60</v>
      </c>
      <c r="E22" s="29">
        <v>0.22880677268047134</v>
      </c>
      <c r="F22" s="19">
        <v>395.30843199999998</v>
      </c>
      <c r="G22" s="29">
        <v>5.6733850093723701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47</v>
      </c>
      <c r="E23" s="28">
        <v>0.17923197193303586</v>
      </c>
      <c r="F23" s="69">
        <v>1220.007372</v>
      </c>
      <c r="G23" s="28">
        <v>17.509293947032685</v>
      </c>
    </row>
    <row r="24" spans="1:7" s="2" customFormat="1" ht="24.9" customHeight="1" x14ac:dyDescent="0.25">
      <c r="A24" s="49" t="s">
        <v>4</v>
      </c>
      <c r="B24" s="31"/>
      <c r="C24" s="50"/>
      <c r="D24" s="18">
        <v>26223</v>
      </c>
      <c r="E24" s="29">
        <v>100</v>
      </c>
      <c r="F24" s="70">
        <v>6967.770235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22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37" priority="3" stopIfTrue="1" operator="notEqual">
      <formula>0</formula>
    </cfRule>
  </conditionalFormatting>
  <conditionalFormatting sqref="G13">
    <cfRule type="cellIs" dxfId="3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40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126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10180</v>
      </c>
      <c r="E13" s="28">
        <v>14.500804808911301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19799</v>
      </c>
      <c r="E14" s="29">
        <v>28.202498468726407</v>
      </c>
      <c r="F14" s="19">
        <v>347.11159024328282</v>
      </c>
      <c r="G14" s="29">
        <v>0.60477334645935166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6807</v>
      </c>
      <c r="E15" s="28">
        <v>9.6961668304773312</v>
      </c>
      <c r="F15" s="69">
        <v>496.73222363824414</v>
      </c>
      <c r="G15" s="28">
        <v>0.86545773067774823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7719</v>
      </c>
      <c r="E16" s="29">
        <v>10.995256612965258</v>
      </c>
      <c r="F16" s="19">
        <v>1122.7210087030996</v>
      </c>
      <c r="G16" s="29">
        <v>1.956119474713311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10573</v>
      </c>
      <c r="E17" s="28">
        <v>15.060609945443927</v>
      </c>
      <c r="F17" s="69">
        <v>3445.0069001804186</v>
      </c>
      <c r="G17" s="28">
        <v>6.0022436880814798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6997</v>
      </c>
      <c r="E18" s="29">
        <v>9.9668105351623151</v>
      </c>
      <c r="F18" s="19">
        <v>4937.616859764732</v>
      </c>
      <c r="G18" s="29">
        <v>8.6028215586840915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4208</v>
      </c>
      <c r="E19" s="28">
        <v>5.9940458384969304</v>
      </c>
      <c r="F19" s="69">
        <v>5829.740800047075</v>
      </c>
      <c r="G19" s="28">
        <v>10.157171214490482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1435</v>
      </c>
      <c r="E20" s="29">
        <v>2.0440721906471233</v>
      </c>
      <c r="F20" s="19">
        <v>3492.6699475196133</v>
      </c>
      <c r="G20" s="29">
        <v>6.0852871284390098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1018</v>
      </c>
      <c r="E21" s="28">
        <v>1.4500804808911301</v>
      </c>
      <c r="F21" s="69">
        <v>3897.8097812738274</v>
      </c>
      <c r="G21" s="28">
        <v>6.7911632211151254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783</v>
      </c>
      <c r="E22" s="29">
        <v>1.1153369514123328</v>
      </c>
      <c r="F22" s="19">
        <v>5516.989363927265</v>
      </c>
      <c r="G22" s="29">
        <v>9.6122636460062978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684</v>
      </c>
      <c r="E23" s="28">
        <v>0.9743173368659459</v>
      </c>
      <c r="F23" s="69">
        <v>28308.920328920449</v>
      </c>
      <c r="G23" s="28">
        <v>49.322698991333084</v>
      </c>
    </row>
    <row r="24" spans="1:7" s="2" customFormat="1" ht="24.9" customHeight="1" x14ac:dyDescent="0.25">
      <c r="A24" s="49" t="s">
        <v>4</v>
      </c>
      <c r="B24" s="31"/>
      <c r="C24" s="50"/>
      <c r="D24" s="18">
        <v>70203</v>
      </c>
      <c r="E24" s="29">
        <v>100</v>
      </c>
      <c r="F24" s="70">
        <v>57395.318804218012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23</v>
      </c>
    </row>
  </sheetData>
  <phoneticPr fontId="0" type="noConversion"/>
  <conditionalFormatting sqref="F13">
    <cfRule type="cellIs" dxfId="35" priority="3" stopIfTrue="1" operator="notEqual">
      <formula>0</formula>
    </cfRule>
  </conditionalFormatting>
  <conditionalFormatting sqref="G13">
    <cfRule type="cellIs" dxfId="3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4"/>
  <dimension ref="A1:F44"/>
  <sheetViews>
    <sheetView showGridLines="0" zoomScaleNormal="90" zoomScaleSheetLayoutView="90" workbookViewId="0"/>
  </sheetViews>
  <sheetFormatPr baseColWidth="10" defaultColWidth="11.44140625" defaultRowHeight="17.100000000000001" customHeight="1" x14ac:dyDescent="0.25"/>
  <cols>
    <col min="1" max="1" width="7.6640625" style="93" customWidth="1"/>
    <col min="2" max="2" width="31.6640625" style="23" customWidth="1"/>
    <col min="3" max="3" width="4.6640625" style="23" customWidth="1"/>
    <col min="4" max="4" width="8.44140625" style="93" customWidth="1"/>
    <col min="5" max="5" width="31.6640625" style="23" customWidth="1"/>
    <col min="6" max="6" width="4.6640625" style="23" customWidth="1"/>
    <col min="7" max="16384" width="11.44140625" style="23"/>
  </cols>
  <sheetData>
    <row r="1" spans="1:6" s="1" customFormat="1" ht="15" customHeight="1" x14ac:dyDescent="0.15">
      <c r="A1" s="94" t="s">
        <v>246</v>
      </c>
      <c r="B1" s="17"/>
      <c r="C1" s="104"/>
      <c r="D1" s="104"/>
      <c r="E1" s="104"/>
      <c r="F1" s="104"/>
    </row>
    <row r="2" spans="1:6" s="22" customFormat="1" ht="23.1" customHeight="1" x14ac:dyDescent="0.3">
      <c r="A2" s="96" t="s">
        <v>115</v>
      </c>
      <c r="F2"/>
    </row>
    <row r="3" spans="1:6" s="22" customFormat="1" ht="9.9" customHeight="1" x14ac:dyDescent="0.3">
      <c r="A3" s="91"/>
      <c r="B3"/>
      <c r="F3"/>
    </row>
    <row r="4" spans="1:6" s="98" customFormat="1" ht="18" customHeight="1" x14ac:dyDescent="0.25">
      <c r="A4" s="99">
        <v>1</v>
      </c>
      <c r="B4" s="102" t="s">
        <v>152</v>
      </c>
      <c r="C4" s="102"/>
      <c r="D4" s="102"/>
      <c r="E4" s="102"/>
      <c r="F4" s="103">
        <v>2</v>
      </c>
    </row>
    <row r="5" spans="1:6" s="98" customFormat="1" ht="18" customHeight="1" x14ac:dyDescent="0.25">
      <c r="A5" s="99">
        <v>2</v>
      </c>
      <c r="B5" s="102" t="s">
        <v>153</v>
      </c>
      <c r="C5" s="102"/>
      <c r="D5" s="102"/>
      <c r="E5" s="102"/>
      <c r="F5" s="103">
        <v>2</v>
      </c>
    </row>
    <row r="6" spans="1:6" s="98" customFormat="1" ht="18" customHeight="1" x14ac:dyDescent="0.25">
      <c r="A6" s="99">
        <v>3</v>
      </c>
      <c r="B6" s="102" t="s">
        <v>154</v>
      </c>
      <c r="C6" s="102"/>
      <c r="D6" s="102"/>
      <c r="E6" s="102"/>
      <c r="F6" s="103">
        <v>2</v>
      </c>
    </row>
    <row r="7" spans="1:6" s="98" customFormat="1" ht="18" customHeight="1" x14ac:dyDescent="0.25">
      <c r="A7" s="99">
        <v>4</v>
      </c>
      <c r="B7" s="102" t="s">
        <v>155</v>
      </c>
      <c r="C7" s="102"/>
      <c r="D7" s="102"/>
      <c r="E7" s="102"/>
      <c r="F7" s="103">
        <v>3</v>
      </c>
    </row>
    <row r="8" spans="1:6" s="98" customFormat="1" ht="18" customHeight="1" x14ac:dyDescent="0.25">
      <c r="A8" s="99"/>
      <c r="B8" s="100"/>
      <c r="C8" s="100"/>
      <c r="D8" s="100"/>
      <c r="E8" s="100"/>
      <c r="F8" s="101"/>
    </row>
    <row r="9" spans="1:6" s="98" customFormat="1" ht="18" customHeight="1" x14ac:dyDescent="0.25">
      <c r="A9" s="99"/>
      <c r="B9" s="100"/>
      <c r="C9" s="100"/>
      <c r="D9" s="100"/>
      <c r="E9" s="100"/>
      <c r="F9" s="101"/>
    </row>
    <row r="10" spans="1:6" s="97" customFormat="1" ht="23.1" customHeight="1" x14ac:dyDescent="0.25">
      <c r="A10" s="107" t="s">
        <v>114</v>
      </c>
      <c r="B10" s="98"/>
      <c r="C10" s="98"/>
      <c r="D10" s="98"/>
      <c r="E10" s="98"/>
      <c r="F10" s="149"/>
    </row>
    <row r="11" spans="1:6" s="97" customFormat="1" ht="9.9" customHeight="1" x14ac:dyDescent="0.25">
      <c r="A11" s="92"/>
      <c r="B11" s="90"/>
      <c r="C11" s="90"/>
      <c r="D11" s="90"/>
      <c r="E11" s="90"/>
      <c r="F11" s="90"/>
    </row>
    <row r="12" spans="1:6" s="97" customFormat="1" ht="18" customHeight="1" x14ac:dyDescent="0.25">
      <c r="A12" s="146" t="s">
        <v>145</v>
      </c>
      <c r="B12" s="102" t="s">
        <v>148</v>
      </c>
      <c r="C12" s="102"/>
      <c r="D12" s="102"/>
      <c r="E12" s="102"/>
      <c r="F12" s="103" t="s">
        <v>254</v>
      </c>
    </row>
    <row r="13" spans="1:6" s="97" customFormat="1" ht="18" customHeight="1" x14ac:dyDescent="0.25">
      <c r="A13" s="146"/>
      <c r="B13" s="100"/>
      <c r="C13" s="100"/>
      <c r="D13" s="100"/>
      <c r="E13" s="100"/>
      <c r="F13" s="101"/>
    </row>
    <row r="14" spans="1:6" s="97" customFormat="1" ht="23.1" customHeight="1" x14ac:dyDescent="0.25">
      <c r="A14" s="95" t="s">
        <v>146</v>
      </c>
      <c r="B14" s="98"/>
      <c r="C14" s="98"/>
      <c r="D14" s="98"/>
      <c r="E14" s="98"/>
      <c r="F14" s="149"/>
    </row>
    <row r="15" spans="1:6" s="97" customFormat="1" ht="9.9" customHeight="1" x14ac:dyDescent="0.25">
      <c r="A15" s="92"/>
      <c r="B15" s="90"/>
      <c r="C15" s="90"/>
      <c r="D15" s="90"/>
      <c r="E15" s="90"/>
      <c r="F15" s="90"/>
    </row>
    <row r="16" spans="1:6" s="97" customFormat="1" ht="18" customHeight="1" x14ac:dyDescent="0.25">
      <c r="A16" s="106">
        <v>2</v>
      </c>
      <c r="B16" s="102" t="s">
        <v>147</v>
      </c>
      <c r="C16" s="102"/>
      <c r="D16" s="102"/>
      <c r="E16" s="102"/>
      <c r="F16" s="148" t="s">
        <v>255</v>
      </c>
    </row>
    <row r="17" spans="1:6" s="97" customFormat="1" ht="18" customHeight="1" x14ac:dyDescent="0.25">
      <c r="A17" s="106">
        <v>2.0099999999999998</v>
      </c>
      <c r="B17" s="102" t="s">
        <v>8</v>
      </c>
      <c r="C17" s="102"/>
      <c r="D17" s="102"/>
      <c r="E17" s="102"/>
      <c r="F17" s="103">
        <v>15</v>
      </c>
    </row>
    <row r="18" spans="1:6" s="97" customFormat="1" ht="18" customHeight="1" x14ac:dyDescent="0.25">
      <c r="A18" s="106">
        <v>2.02</v>
      </c>
      <c r="B18" s="102" t="s">
        <v>9</v>
      </c>
      <c r="C18" s="102"/>
      <c r="D18" s="102"/>
      <c r="E18" s="102"/>
      <c r="F18" s="103">
        <v>16</v>
      </c>
    </row>
    <row r="19" spans="1:6" s="97" customFormat="1" ht="18" customHeight="1" x14ac:dyDescent="0.25">
      <c r="A19" s="106">
        <v>2.0299999999999998</v>
      </c>
      <c r="B19" s="102" t="s">
        <v>10</v>
      </c>
      <c r="C19" s="102"/>
      <c r="D19" s="102"/>
      <c r="E19" s="102"/>
      <c r="F19" s="103">
        <v>17</v>
      </c>
    </row>
    <row r="20" spans="1:6" s="97" customFormat="1" ht="18" customHeight="1" x14ac:dyDescent="0.25">
      <c r="A20" s="106">
        <v>2.04</v>
      </c>
      <c r="B20" s="102" t="s">
        <v>11</v>
      </c>
      <c r="C20" s="102"/>
      <c r="D20" s="102"/>
      <c r="E20" s="102"/>
      <c r="F20" s="103">
        <v>18</v>
      </c>
    </row>
    <row r="21" spans="1:6" s="97" customFormat="1" ht="18" customHeight="1" x14ac:dyDescent="0.25">
      <c r="A21" s="106">
        <v>2.0499999999999998</v>
      </c>
      <c r="B21" s="102" t="s">
        <v>111</v>
      </c>
      <c r="C21" s="102"/>
      <c r="D21" s="102"/>
      <c r="E21" s="102"/>
      <c r="F21" s="103">
        <v>19</v>
      </c>
    </row>
    <row r="22" spans="1:6" s="97" customFormat="1" ht="18" customHeight="1" x14ac:dyDescent="0.25">
      <c r="A22" s="106">
        <v>2.06</v>
      </c>
      <c r="B22" s="102" t="s">
        <v>12</v>
      </c>
      <c r="C22" s="102"/>
      <c r="D22" s="102"/>
      <c r="E22" s="102"/>
      <c r="F22" s="103">
        <v>20</v>
      </c>
    </row>
    <row r="23" spans="1:6" s="97" customFormat="1" ht="18" customHeight="1" x14ac:dyDescent="0.25">
      <c r="A23" s="106">
        <v>2.0699999999999998</v>
      </c>
      <c r="B23" s="102" t="s">
        <v>13</v>
      </c>
      <c r="C23" s="102"/>
      <c r="D23" s="102"/>
      <c r="E23" s="102"/>
      <c r="F23" s="103">
        <v>21</v>
      </c>
    </row>
    <row r="24" spans="1:6" s="97" customFormat="1" ht="18" customHeight="1" x14ac:dyDescent="0.25">
      <c r="A24" s="106">
        <v>2.08</v>
      </c>
      <c r="B24" s="102" t="s">
        <v>14</v>
      </c>
      <c r="C24" s="102"/>
      <c r="D24" s="102"/>
      <c r="E24" s="102"/>
      <c r="F24" s="103">
        <v>22</v>
      </c>
    </row>
    <row r="25" spans="1:6" s="97" customFormat="1" ht="18" customHeight="1" x14ac:dyDescent="0.25">
      <c r="A25" s="106">
        <v>2.09</v>
      </c>
      <c r="B25" s="102" t="s">
        <v>15</v>
      </c>
      <c r="C25" s="102"/>
      <c r="D25" s="102"/>
      <c r="E25" s="102"/>
      <c r="F25" s="103">
        <v>23</v>
      </c>
    </row>
    <row r="26" spans="1:6" s="97" customFormat="1" ht="18" customHeight="1" x14ac:dyDescent="0.25">
      <c r="A26" s="106">
        <v>2.1</v>
      </c>
      <c r="B26" s="102" t="s">
        <v>16</v>
      </c>
      <c r="C26" s="102"/>
      <c r="D26" s="102"/>
      <c r="E26" s="102"/>
      <c r="F26" s="103">
        <v>24</v>
      </c>
    </row>
    <row r="27" spans="1:6" s="97" customFormat="1" ht="18" customHeight="1" x14ac:dyDescent="0.25">
      <c r="A27" s="106">
        <v>2.11</v>
      </c>
      <c r="B27" s="102" t="s">
        <v>17</v>
      </c>
      <c r="C27" s="102"/>
      <c r="D27" s="102"/>
      <c r="E27" s="102"/>
      <c r="F27" s="103">
        <v>25</v>
      </c>
    </row>
    <row r="28" spans="1:6" s="97" customFormat="1" ht="18" customHeight="1" x14ac:dyDescent="0.25">
      <c r="A28" s="106">
        <v>2.12</v>
      </c>
      <c r="B28" s="102" t="s">
        <v>18</v>
      </c>
      <c r="C28" s="102"/>
      <c r="D28" s="102"/>
      <c r="E28" s="102"/>
      <c r="F28" s="103">
        <v>26</v>
      </c>
    </row>
    <row r="29" spans="1:6" s="97" customFormat="1" ht="18" customHeight="1" x14ac:dyDescent="0.25">
      <c r="A29" s="106">
        <v>2.13</v>
      </c>
      <c r="B29" s="102" t="s">
        <v>19</v>
      </c>
      <c r="C29" s="102"/>
      <c r="D29" s="102"/>
      <c r="E29" s="102"/>
      <c r="F29" s="103">
        <v>27</v>
      </c>
    </row>
    <row r="30" spans="1:6" s="97" customFormat="1" ht="18" customHeight="1" x14ac:dyDescent="0.25">
      <c r="A30" s="106">
        <v>2.14</v>
      </c>
      <c r="B30" s="102" t="s">
        <v>20</v>
      </c>
      <c r="C30" s="102"/>
      <c r="D30" s="102"/>
      <c r="E30" s="102"/>
      <c r="F30" s="103">
        <v>28</v>
      </c>
    </row>
    <row r="31" spans="1:6" s="97" customFormat="1" ht="18" customHeight="1" x14ac:dyDescent="0.25">
      <c r="A31" s="106">
        <v>2.15</v>
      </c>
      <c r="B31" s="102" t="s">
        <v>112</v>
      </c>
      <c r="C31" s="102"/>
      <c r="D31" s="102"/>
      <c r="E31" s="102"/>
      <c r="F31" s="103">
        <v>29</v>
      </c>
    </row>
    <row r="32" spans="1:6" s="97" customFormat="1" ht="18" customHeight="1" x14ac:dyDescent="0.25">
      <c r="A32" s="106">
        <v>2.16</v>
      </c>
      <c r="B32" s="102" t="s">
        <v>113</v>
      </c>
      <c r="C32" s="102"/>
      <c r="D32" s="102"/>
      <c r="E32" s="102"/>
      <c r="F32" s="103">
        <v>30</v>
      </c>
    </row>
    <row r="33" spans="1:6" s="97" customFormat="1" ht="18" customHeight="1" x14ac:dyDescent="0.25">
      <c r="A33" s="106">
        <v>2.17</v>
      </c>
      <c r="B33" s="102" t="s">
        <v>21</v>
      </c>
      <c r="C33" s="102"/>
      <c r="D33" s="102"/>
      <c r="E33" s="102"/>
      <c r="F33" s="103">
        <v>31</v>
      </c>
    </row>
    <row r="34" spans="1:6" s="97" customFormat="1" ht="18" customHeight="1" x14ac:dyDescent="0.25">
      <c r="A34" s="106">
        <v>2.1800000000000002</v>
      </c>
      <c r="B34" s="102" t="s">
        <v>22</v>
      </c>
      <c r="C34" s="102"/>
      <c r="D34" s="102"/>
      <c r="E34" s="102"/>
      <c r="F34" s="103">
        <v>32</v>
      </c>
    </row>
    <row r="35" spans="1:6" s="97" customFormat="1" ht="18" customHeight="1" x14ac:dyDescent="0.25">
      <c r="A35" s="106">
        <v>2.19</v>
      </c>
      <c r="B35" s="102" t="s">
        <v>23</v>
      </c>
      <c r="C35" s="102"/>
      <c r="D35" s="102"/>
      <c r="E35" s="102"/>
      <c r="F35" s="103">
        <v>33</v>
      </c>
    </row>
    <row r="36" spans="1:6" s="97" customFormat="1" ht="18" customHeight="1" x14ac:dyDescent="0.25">
      <c r="A36" s="106">
        <v>2.2000000000000002</v>
      </c>
      <c r="B36" s="102" t="s">
        <v>24</v>
      </c>
      <c r="C36" s="102"/>
      <c r="D36" s="102"/>
      <c r="E36" s="102"/>
      <c r="F36" s="103">
        <v>34</v>
      </c>
    </row>
    <row r="37" spans="1:6" s="97" customFormat="1" ht="18" customHeight="1" x14ac:dyDescent="0.25">
      <c r="A37" s="106">
        <v>2.21</v>
      </c>
      <c r="B37" s="102" t="s">
        <v>25</v>
      </c>
      <c r="C37" s="102"/>
      <c r="D37" s="102"/>
      <c r="E37" s="102"/>
      <c r="F37" s="103">
        <v>35</v>
      </c>
    </row>
    <row r="38" spans="1:6" s="97" customFormat="1" ht="18" customHeight="1" x14ac:dyDescent="0.25">
      <c r="A38" s="106">
        <v>2.2200000000000002</v>
      </c>
      <c r="B38" s="102" t="s">
        <v>26</v>
      </c>
      <c r="C38" s="102"/>
      <c r="D38" s="102"/>
      <c r="E38" s="102"/>
      <c r="F38" s="103">
        <v>36</v>
      </c>
    </row>
    <row r="39" spans="1:6" s="97" customFormat="1" ht="18" customHeight="1" x14ac:dyDescent="0.25">
      <c r="A39" s="106">
        <v>2.23</v>
      </c>
      <c r="B39" s="102" t="s">
        <v>27</v>
      </c>
      <c r="C39" s="102"/>
      <c r="D39" s="102"/>
      <c r="E39" s="102"/>
      <c r="F39" s="103">
        <v>37</v>
      </c>
    </row>
    <row r="40" spans="1:6" s="97" customFormat="1" ht="18" customHeight="1" x14ac:dyDescent="0.25">
      <c r="A40" s="106">
        <v>2.2400000000000002</v>
      </c>
      <c r="B40" s="102" t="s">
        <v>28</v>
      </c>
      <c r="C40" s="102"/>
      <c r="D40" s="102"/>
      <c r="E40" s="102"/>
      <c r="F40" s="103">
        <v>38</v>
      </c>
    </row>
    <row r="41" spans="1:6" s="97" customFormat="1" ht="18" customHeight="1" x14ac:dyDescent="0.25">
      <c r="A41" s="106">
        <v>2.25</v>
      </c>
      <c r="B41" s="102" t="s">
        <v>29</v>
      </c>
      <c r="C41" s="102"/>
      <c r="D41" s="102"/>
      <c r="E41" s="102"/>
      <c r="F41" s="103">
        <v>39</v>
      </c>
    </row>
    <row r="42" spans="1:6" s="97" customFormat="1" ht="18" customHeight="1" x14ac:dyDescent="0.25">
      <c r="A42" s="106">
        <v>2.2599999999999998</v>
      </c>
      <c r="B42" s="102" t="s">
        <v>30</v>
      </c>
      <c r="C42" s="102"/>
      <c r="D42" s="102"/>
      <c r="E42" s="102"/>
      <c r="F42" s="103">
        <v>40</v>
      </c>
    </row>
    <row r="43" spans="1:6" s="98" customFormat="1" ht="18" customHeight="1" x14ac:dyDescent="0.25">
      <c r="A43" s="99"/>
      <c r="B43" s="100"/>
      <c r="C43" s="100"/>
      <c r="D43" s="100"/>
      <c r="E43" s="100"/>
      <c r="F43" s="101"/>
    </row>
    <row r="44" spans="1:6" s="10" customFormat="1" ht="15" customHeight="1" x14ac:dyDescent="0.2">
      <c r="A44" s="71" t="s">
        <v>73</v>
      </c>
      <c r="B44" s="75"/>
      <c r="C44" s="76"/>
      <c r="D44" s="86"/>
      <c r="E44" s="86"/>
      <c r="F44" s="168">
        <v>1</v>
      </c>
    </row>
  </sheetData>
  <phoneticPr fontId="17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41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127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61181</v>
      </c>
      <c r="E13" s="28">
        <v>34.365942436021299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58593</v>
      </c>
      <c r="E14" s="29">
        <v>32.912238524277079</v>
      </c>
      <c r="F14" s="19">
        <v>950.57066799999996</v>
      </c>
      <c r="G14" s="29">
        <v>3.3994661814750371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16043</v>
      </c>
      <c r="E15" s="28">
        <v>9.0115038083896923</v>
      </c>
      <c r="F15" s="69">
        <v>1158.068732</v>
      </c>
      <c r="G15" s="28">
        <v>4.1415284763001736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15890</v>
      </c>
      <c r="E16" s="29">
        <v>8.9255622711034217</v>
      </c>
      <c r="F16" s="19">
        <v>2276.783257</v>
      </c>
      <c r="G16" s="29">
        <v>8.1423169736603835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16193</v>
      </c>
      <c r="E17" s="28">
        <v>9.0957602174938774</v>
      </c>
      <c r="F17" s="69">
        <v>5108.1114749999997</v>
      </c>
      <c r="G17" s="28">
        <v>18.267818264372398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6100</v>
      </c>
      <c r="E18" s="29">
        <v>3.4264273035702248</v>
      </c>
      <c r="F18" s="19">
        <v>4197.1847189999999</v>
      </c>
      <c r="G18" s="29">
        <v>15.010128115634542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2580</v>
      </c>
      <c r="E19" s="28">
        <v>1.4492102365919968</v>
      </c>
      <c r="F19" s="69">
        <v>3523.1407140000001</v>
      </c>
      <c r="G19" s="28">
        <v>12.599586872399493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639</v>
      </c>
      <c r="E20" s="29">
        <v>0.35893230278383176</v>
      </c>
      <c r="F20" s="19">
        <v>1545.0179049999999</v>
      </c>
      <c r="G20" s="29">
        <v>5.5253505022110696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427</v>
      </c>
      <c r="E21" s="28">
        <v>0.23984991124991575</v>
      </c>
      <c r="F21" s="69">
        <v>1618.519168</v>
      </c>
      <c r="G21" s="28">
        <v>5.7882084529933282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246</v>
      </c>
      <c r="E22" s="29">
        <v>0.13818051093086481</v>
      </c>
      <c r="F22" s="19">
        <v>1674.4352080000001</v>
      </c>
      <c r="G22" s="29">
        <v>5.9881774751618151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136</v>
      </c>
      <c r="E23" s="28">
        <v>7.6392477587795174E-2</v>
      </c>
      <c r="F23" s="69">
        <v>5910.5192189999998</v>
      </c>
      <c r="G23" s="28">
        <v>21.137418685791754</v>
      </c>
    </row>
    <row r="24" spans="1:7" s="2" customFormat="1" ht="24.9" customHeight="1" x14ac:dyDescent="0.25">
      <c r="A24" s="49" t="s">
        <v>4</v>
      </c>
      <c r="B24" s="31"/>
      <c r="C24" s="50"/>
      <c r="D24" s="18">
        <v>178028</v>
      </c>
      <c r="E24" s="29">
        <v>100</v>
      </c>
      <c r="F24" s="70">
        <v>27962.351065000003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24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33" priority="3" stopIfTrue="1" operator="notEqual">
      <formula>0</formula>
    </cfRule>
  </conditionalFormatting>
  <conditionalFormatting sqref="G13">
    <cfRule type="cellIs" dxfId="3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42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128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65776</v>
      </c>
      <c r="E13" s="28">
        <v>40.714055807274256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52324</v>
      </c>
      <c r="E14" s="29">
        <v>32.387531258510982</v>
      </c>
      <c r="F14" s="19">
        <v>747.46226100000001</v>
      </c>
      <c r="G14" s="29">
        <v>3.0975328363544308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11358</v>
      </c>
      <c r="E15" s="28">
        <v>7.0303795587907603</v>
      </c>
      <c r="F15" s="69">
        <v>818.40476000000001</v>
      </c>
      <c r="G15" s="28">
        <v>3.3915232243795748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10655</v>
      </c>
      <c r="E16" s="29">
        <v>6.5952363267226231</v>
      </c>
      <c r="F16" s="19">
        <v>1532.0446609999999</v>
      </c>
      <c r="G16" s="29">
        <v>6.3488939734028822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12228</v>
      </c>
      <c r="E17" s="28">
        <v>7.5688925202406603</v>
      </c>
      <c r="F17" s="69">
        <v>3884.976748</v>
      </c>
      <c r="G17" s="28">
        <v>16.099599502594089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5410</v>
      </c>
      <c r="E18" s="29">
        <v>3.3486840476367328</v>
      </c>
      <c r="F18" s="19">
        <v>3750.5691139999999</v>
      </c>
      <c r="G18" s="29">
        <v>15.542605415408049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2349</v>
      </c>
      <c r="E19" s="28">
        <v>1.4539849959147293</v>
      </c>
      <c r="F19" s="69">
        <v>3231.0023769999998</v>
      </c>
      <c r="G19" s="28">
        <v>13.389486639375251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600</v>
      </c>
      <c r="E20" s="29">
        <v>0.37138824927579295</v>
      </c>
      <c r="F20" s="19">
        <v>1445.5060370000001</v>
      </c>
      <c r="G20" s="29">
        <v>5.9902722162397755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407</v>
      </c>
      <c r="E21" s="28">
        <v>0.25192502909207953</v>
      </c>
      <c r="F21" s="69">
        <v>1550.467171</v>
      </c>
      <c r="G21" s="28">
        <v>6.4252380681224261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281</v>
      </c>
      <c r="E22" s="29">
        <v>0.17393349674416303</v>
      </c>
      <c r="F22" s="19">
        <v>1937.7699689999999</v>
      </c>
      <c r="G22" s="29">
        <v>8.030246370229797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168</v>
      </c>
      <c r="E23" s="28">
        <v>0.10398870979722202</v>
      </c>
      <c r="F23" s="69">
        <v>5232.6875330000003</v>
      </c>
      <c r="G23" s="28">
        <v>21.684601753893713</v>
      </c>
    </row>
    <row r="24" spans="1:7" s="2" customFormat="1" ht="24.9" customHeight="1" x14ac:dyDescent="0.25">
      <c r="A24" s="49" t="s">
        <v>4</v>
      </c>
      <c r="B24" s="31"/>
      <c r="C24" s="50"/>
      <c r="D24" s="18">
        <v>161556</v>
      </c>
      <c r="E24" s="29">
        <v>100</v>
      </c>
      <c r="F24" s="70">
        <v>24130.890631000002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25</v>
      </c>
    </row>
  </sheetData>
  <phoneticPr fontId="0" type="noConversion"/>
  <conditionalFormatting sqref="F13">
    <cfRule type="cellIs" dxfId="31" priority="3" stopIfTrue="1" operator="notEqual">
      <formula>0</formula>
    </cfRule>
  </conditionalFormatting>
  <conditionalFormatting sqref="G13">
    <cfRule type="cellIs" dxfId="3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43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129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32448</v>
      </c>
      <c r="E13" s="28">
        <v>25.765672767697623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48241</v>
      </c>
      <c r="E14" s="29">
        <v>38.306269107079054</v>
      </c>
      <c r="F14" s="19">
        <v>671.37858100000005</v>
      </c>
      <c r="G14" s="29">
        <v>1.2310938445002746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10287</v>
      </c>
      <c r="E15" s="28">
        <v>8.1684996228212974</v>
      </c>
      <c r="F15" s="69">
        <v>740.28210999999999</v>
      </c>
      <c r="G15" s="28">
        <v>1.3574409053342664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9844</v>
      </c>
      <c r="E16" s="29">
        <v>7.8167308532179307</v>
      </c>
      <c r="F16" s="19">
        <v>1411.99647</v>
      </c>
      <c r="G16" s="29">
        <v>2.5891504612553562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11711</v>
      </c>
      <c r="E17" s="28">
        <v>9.2992416722912612</v>
      </c>
      <c r="F17" s="69">
        <v>3789.778335</v>
      </c>
      <c r="G17" s="28">
        <v>6.9492428151189394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6493</v>
      </c>
      <c r="E18" s="29">
        <v>5.1558343589947198</v>
      </c>
      <c r="F18" s="19">
        <v>4570.1717710000003</v>
      </c>
      <c r="G18" s="29">
        <v>8.3802350787044517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3886</v>
      </c>
      <c r="E19" s="28">
        <v>3.0857188232024457</v>
      </c>
      <c r="F19" s="69">
        <v>5416.6698969999998</v>
      </c>
      <c r="G19" s="28">
        <v>9.9324422264919345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1248</v>
      </c>
      <c r="E20" s="29">
        <v>0.99098741414221625</v>
      </c>
      <c r="F20" s="19">
        <v>3029.3145380000001</v>
      </c>
      <c r="G20" s="29">
        <v>5.5547951429016367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846</v>
      </c>
      <c r="E21" s="28">
        <v>0.6717751220867908</v>
      </c>
      <c r="F21" s="69">
        <v>3237.7058050000001</v>
      </c>
      <c r="G21" s="28">
        <v>5.9369181556274668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526</v>
      </c>
      <c r="E22" s="29">
        <v>0.41767578512724823</v>
      </c>
      <c r="F22" s="19">
        <v>3565.0000620000001</v>
      </c>
      <c r="G22" s="29">
        <v>6.5370712682466365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405</v>
      </c>
      <c r="E23" s="28">
        <v>0.32159447333942115</v>
      </c>
      <c r="F23" s="69">
        <v>28102.828570999998</v>
      </c>
      <c r="G23" s="28">
        <v>51.531610101819055</v>
      </c>
    </row>
    <row r="24" spans="1:7" s="2" customFormat="1" ht="24.9" customHeight="1" x14ac:dyDescent="0.25">
      <c r="A24" s="49" t="s">
        <v>4</v>
      </c>
      <c r="B24" s="31"/>
      <c r="C24" s="50"/>
      <c r="D24" s="18">
        <v>125935</v>
      </c>
      <c r="E24" s="29">
        <v>100</v>
      </c>
      <c r="F24" s="70">
        <v>54535.126139999993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26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29" priority="3" stopIfTrue="1" operator="notEqual">
      <formula>0</formula>
    </cfRule>
  </conditionalFormatting>
  <conditionalFormatting sqref="G13">
    <cfRule type="cellIs" dxfId="2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44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130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51176</v>
      </c>
      <c r="E13" s="28">
        <v>29.948151355906415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58020</v>
      </c>
      <c r="E14" s="29">
        <v>33.953254292435716</v>
      </c>
      <c r="F14" s="19">
        <v>890.89165100000002</v>
      </c>
      <c r="G14" s="29">
        <v>2.1871467013789516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14500</v>
      </c>
      <c r="E15" s="28">
        <v>8.4853875773925864</v>
      </c>
      <c r="F15" s="69">
        <v>1045.6131519999999</v>
      </c>
      <c r="G15" s="28">
        <v>2.5669893232788281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14500</v>
      </c>
      <c r="E16" s="29">
        <v>8.4853875773925864</v>
      </c>
      <c r="F16" s="19">
        <v>2091.0344239999999</v>
      </c>
      <c r="G16" s="29">
        <v>5.1335075794996259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17112</v>
      </c>
      <c r="E17" s="28">
        <v>10.013927739609789</v>
      </c>
      <c r="F17" s="69">
        <v>5497.1904519999998</v>
      </c>
      <c r="G17" s="28">
        <v>13.49565006075432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8738</v>
      </c>
      <c r="E18" s="29">
        <v>5.1134701138797531</v>
      </c>
      <c r="F18" s="19">
        <v>6081.6664529999998</v>
      </c>
      <c r="G18" s="29">
        <v>14.930543693652796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4195</v>
      </c>
      <c r="E19" s="28">
        <v>2.4549104060111655</v>
      </c>
      <c r="F19" s="69">
        <v>5721.5383879999999</v>
      </c>
      <c r="G19" s="28">
        <v>14.046426182219596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1158</v>
      </c>
      <c r="E20" s="29">
        <v>0.67766060790487004</v>
      </c>
      <c r="F20" s="19">
        <v>2795.4315419999998</v>
      </c>
      <c r="G20" s="29">
        <v>6.8628085908686725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708</v>
      </c>
      <c r="E21" s="28">
        <v>0.41432099343406564</v>
      </c>
      <c r="F21" s="69">
        <v>2679.5652</v>
      </c>
      <c r="G21" s="28">
        <v>6.5783557200603182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456</v>
      </c>
      <c r="E22" s="29">
        <v>0.26685080933041516</v>
      </c>
      <c r="F22" s="19">
        <v>3092.0690909999998</v>
      </c>
      <c r="G22" s="29">
        <v>7.591056336901806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319</v>
      </c>
      <c r="E23" s="28">
        <v>0.1866785267026369</v>
      </c>
      <c r="F23" s="69">
        <v>10838.053833</v>
      </c>
      <c r="G23" s="28">
        <v>26.60751581138507</v>
      </c>
    </row>
    <row r="24" spans="1:7" s="2" customFormat="1" ht="24.9" customHeight="1" x14ac:dyDescent="0.25">
      <c r="A24" s="49" t="s">
        <v>4</v>
      </c>
      <c r="B24" s="31"/>
      <c r="C24" s="50"/>
      <c r="D24" s="18">
        <v>170882</v>
      </c>
      <c r="E24" s="29">
        <v>100</v>
      </c>
      <c r="F24" s="70">
        <v>40733.054186000001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27</v>
      </c>
    </row>
  </sheetData>
  <phoneticPr fontId="0" type="noConversion"/>
  <conditionalFormatting sqref="F13">
    <cfRule type="cellIs" dxfId="27" priority="3" stopIfTrue="1" operator="notEqual">
      <formula>0</formula>
    </cfRule>
  </conditionalFormatting>
  <conditionalFormatting sqref="G13">
    <cfRule type="cellIs" dxfId="2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45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131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12043</v>
      </c>
      <c r="E13" s="28">
        <v>24.646964921615979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14719</v>
      </c>
      <c r="E14" s="29">
        <v>30.12361344193852</v>
      </c>
      <c r="F14" s="19">
        <v>256.81249600000001</v>
      </c>
      <c r="G14" s="29">
        <v>2.0558190568320742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4519</v>
      </c>
      <c r="E15" s="28">
        <v>9.2484957635790597</v>
      </c>
      <c r="F15" s="69">
        <v>329.19464699999997</v>
      </c>
      <c r="G15" s="28">
        <v>2.6352480477028952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4926</v>
      </c>
      <c r="E16" s="29">
        <v>10.081453890548893</v>
      </c>
      <c r="F16" s="19">
        <v>715.93194400000004</v>
      </c>
      <c r="G16" s="29">
        <v>5.7311328568296513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6543</v>
      </c>
      <c r="E17" s="28">
        <v>13.390774016618231</v>
      </c>
      <c r="F17" s="69">
        <v>2127.9289779999999</v>
      </c>
      <c r="G17" s="28">
        <v>17.034361694602271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3621</v>
      </c>
      <c r="E18" s="29">
        <v>7.4106667758176084</v>
      </c>
      <c r="F18" s="19">
        <v>2533.2111890000001</v>
      </c>
      <c r="G18" s="29">
        <v>20.278701069617881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1688</v>
      </c>
      <c r="E19" s="28">
        <v>3.4546273177520361</v>
      </c>
      <c r="F19" s="69">
        <v>2320.3806169999998</v>
      </c>
      <c r="G19" s="28">
        <v>18.574963313048311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386</v>
      </c>
      <c r="E20" s="29">
        <v>0.78997994351438749</v>
      </c>
      <c r="F20" s="19">
        <v>925.82927800000004</v>
      </c>
      <c r="G20" s="29">
        <v>7.4113896431483628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242</v>
      </c>
      <c r="E21" s="28">
        <v>0.49527239981990095</v>
      </c>
      <c r="F21" s="69">
        <v>934.41917599999999</v>
      </c>
      <c r="G21" s="28">
        <v>7.480152948204374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122</v>
      </c>
      <c r="E22" s="29">
        <v>0.24968278007449551</v>
      </c>
      <c r="F22" s="19">
        <v>824.02841100000001</v>
      </c>
      <c r="G22" s="29">
        <v>6.5964598183137193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53</v>
      </c>
      <c r="E23" s="28">
        <v>0.1084687487208874</v>
      </c>
      <c r="F23" s="69">
        <v>1524.242806</v>
      </c>
      <c r="G23" s="28">
        <v>12.201771551700483</v>
      </c>
    </row>
    <row r="24" spans="1:7" s="2" customFormat="1" ht="24.9" customHeight="1" x14ac:dyDescent="0.25">
      <c r="A24" s="49" t="s">
        <v>4</v>
      </c>
      <c r="B24" s="31"/>
      <c r="C24" s="50"/>
      <c r="D24" s="18">
        <v>48862</v>
      </c>
      <c r="E24" s="29">
        <v>100</v>
      </c>
      <c r="F24" s="70">
        <v>12491.979541999997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28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25" priority="3" stopIfTrue="1" operator="notEqual">
      <formula>0</formula>
    </cfRule>
  </conditionalFormatting>
  <conditionalFormatting sqref="G13">
    <cfRule type="cellIs" dxfId="2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46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132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4091</v>
      </c>
      <c r="E13" s="28">
        <v>11.746970654108999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11782</v>
      </c>
      <c r="E14" s="29">
        <v>33.831045770401424</v>
      </c>
      <c r="F14" s="19">
        <v>199.87304499999999</v>
      </c>
      <c r="G14" s="29">
        <v>1.4968928611396388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3919</v>
      </c>
      <c r="E15" s="28">
        <v>11.253086774249125</v>
      </c>
      <c r="F15" s="69">
        <v>284.54150900000002</v>
      </c>
      <c r="G15" s="28">
        <v>2.1309934689792729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4284</v>
      </c>
      <c r="E16" s="29">
        <v>12.301154309998278</v>
      </c>
      <c r="F16" s="19">
        <v>621.01860499999998</v>
      </c>
      <c r="G16" s="29">
        <v>4.6509438852017153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5635</v>
      </c>
      <c r="E17" s="28">
        <v>16.180439901223224</v>
      </c>
      <c r="F17" s="69">
        <v>1815.986934</v>
      </c>
      <c r="G17" s="28">
        <v>13.600322531872473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2885</v>
      </c>
      <c r="E18" s="29">
        <v>8.2840406592775508</v>
      </c>
      <c r="F18" s="19">
        <v>2021.4234530000001</v>
      </c>
      <c r="G18" s="29">
        <v>15.138881464161106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1383</v>
      </c>
      <c r="E19" s="28">
        <v>3.9711709642221331</v>
      </c>
      <c r="F19" s="69">
        <v>1882.787247</v>
      </c>
      <c r="G19" s="28">
        <v>14.100604656716238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371</v>
      </c>
      <c r="E20" s="29">
        <v>1.0652960431861254</v>
      </c>
      <c r="F20" s="19">
        <v>901.46787400000005</v>
      </c>
      <c r="G20" s="29">
        <v>6.7512896755904608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216</v>
      </c>
      <c r="E21" s="28">
        <v>0.62022626773100553</v>
      </c>
      <c r="F21" s="69">
        <v>813.68534899999997</v>
      </c>
      <c r="G21" s="28">
        <v>6.0938671852025648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132</v>
      </c>
      <c r="E22" s="29">
        <v>0.37902716361339228</v>
      </c>
      <c r="F22" s="19">
        <v>892.80815600000005</v>
      </c>
      <c r="G22" s="29">
        <v>6.6864351572951977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128</v>
      </c>
      <c r="E23" s="28">
        <v>0.36754149198874403</v>
      </c>
      <c r="F23" s="69">
        <v>3918.9362679999999</v>
      </c>
      <c r="G23" s="28">
        <v>29.349769113841333</v>
      </c>
    </row>
    <row r="24" spans="1:7" s="2" customFormat="1" ht="24.9" customHeight="1" x14ac:dyDescent="0.25">
      <c r="A24" s="49" t="s">
        <v>4</v>
      </c>
      <c r="B24" s="31"/>
      <c r="C24" s="50"/>
      <c r="D24" s="18">
        <v>34826</v>
      </c>
      <c r="E24" s="29">
        <v>100</v>
      </c>
      <c r="F24" s="70">
        <v>13352.52844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29</v>
      </c>
    </row>
  </sheetData>
  <phoneticPr fontId="0" type="noConversion"/>
  <conditionalFormatting sqref="F13">
    <cfRule type="cellIs" dxfId="23" priority="3" stopIfTrue="1" operator="notEqual">
      <formula>0</formula>
    </cfRule>
  </conditionalFormatting>
  <conditionalFormatting sqref="G13">
    <cfRule type="cellIs" dxfId="2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47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133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1351</v>
      </c>
      <c r="E13" s="28">
        <v>13.560172638763426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2901</v>
      </c>
      <c r="E14" s="29">
        <v>29.117735621800662</v>
      </c>
      <c r="F14" s="19">
        <v>56.856628999999998</v>
      </c>
      <c r="G14" s="29">
        <v>1.3151810431209545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1132</v>
      </c>
      <c r="E15" s="28">
        <v>11.362039546321389</v>
      </c>
      <c r="F15" s="69">
        <v>82.381350999999995</v>
      </c>
      <c r="G15" s="28">
        <v>1.9056070162354066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1174</v>
      </c>
      <c r="E16" s="29">
        <v>11.783599317474657</v>
      </c>
      <c r="F16" s="19">
        <v>171.89334500000001</v>
      </c>
      <c r="G16" s="29">
        <v>3.9761567430008933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1671</v>
      </c>
      <c r="E17" s="28">
        <v>16.772056609454985</v>
      </c>
      <c r="F17" s="69">
        <v>543.68352500000003</v>
      </c>
      <c r="G17" s="28">
        <v>12.576233908225154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971</v>
      </c>
      <c r="E18" s="29">
        <v>9.746060423567199</v>
      </c>
      <c r="F18" s="19">
        <v>684.14545899999996</v>
      </c>
      <c r="G18" s="29">
        <v>15.825333901066914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439</v>
      </c>
      <c r="E19" s="28">
        <v>4.4063033222924828</v>
      </c>
      <c r="F19" s="69">
        <v>599.65644199999997</v>
      </c>
      <c r="G19" s="28">
        <v>13.870973337229687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122</v>
      </c>
      <c r="E20" s="29">
        <v>1.2245307638261569</v>
      </c>
      <c r="F20" s="19">
        <v>297.35540900000001</v>
      </c>
      <c r="G20" s="29">
        <v>6.8782867339229368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82</v>
      </c>
      <c r="E21" s="28">
        <v>0.82304526748971196</v>
      </c>
      <c r="F21" s="69">
        <v>302.47393499999998</v>
      </c>
      <c r="G21" s="28">
        <v>6.9966860917871125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71</v>
      </c>
      <c r="E22" s="29">
        <v>0.71263675599718967</v>
      </c>
      <c r="F22" s="19">
        <v>483.73533200000003</v>
      </c>
      <c r="G22" s="29">
        <v>11.189540247527185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49</v>
      </c>
      <c r="E23" s="28">
        <v>0.49181973301214493</v>
      </c>
      <c r="F23" s="69">
        <v>1100.921411</v>
      </c>
      <c r="G23" s="28">
        <v>25.466000977883745</v>
      </c>
    </row>
    <row r="24" spans="1:7" s="2" customFormat="1" ht="24.9" customHeight="1" x14ac:dyDescent="0.25">
      <c r="A24" s="49" t="s">
        <v>4</v>
      </c>
      <c r="B24" s="31"/>
      <c r="C24" s="50"/>
      <c r="D24" s="18">
        <v>9963</v>
      </c>
      <c r="E24" s="29">
        <v>100</v>
      </c>
      <c r="F24" s="70">
        <v>4323.1028380000007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30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21" priority="3" stopIfTrue="1" operator="notEqual">
      <formula>0</formula>
    </cfRule>
  </conditionalFormatting>
  <conditionalFormatting sqref="G13">
    <cfRule type="cellIs" dxfId="2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48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40687</v>
      </c>
      <c r="E13" s="28">
        <v>13.51696139956878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106024</v>
      </c>
      <c r="E14" s="29">
        <v>35.223101123894125</v>
      </c>
      <c r="F14" s="19">
        <v>1743.050289</v>
      </c>
      <c r="G14" s="29">
        <v>1.8532118708290313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31532</v>
      </c>
      <c r="E15" s="28">
        <v>10.475503891936068</v>
      </c>
      <c r="F15" s="69">
        <v>2289.065161</v>
      </c>
      <c r="G15" s="28">
        <v>2.4337351344579408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34897</v>
      </c>
      <c r="E16" s="29">
        <v>11.593418093266934</v>
      </c>
      <c r="F16" s="19">
        <v>5064.1111190000001</v>
      </c>
      <c r="G16" s="29">
        <v>5.3841652763284609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46675</v>
      </c>
      <c r="E17" s="28">
        <v>15.506283907018773</v>
      </c>
      <c r="F17" s="69">
        <v>15090.667632000001</v>
      </c>
      <c r="G17" s="28">
        <v>16.044404783296432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24310</v>
      </c>
      <c r="E18" s="29">
        <v>8.0762241409668203</v>
      </c>
      <c r="F18" s="19">
        <v>16946.182068999999</v>
      </c>
      <c r="G18" s="29">
        <v>18.017188588126199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10659</v>
      </c>
      <c r="E19" s="28">
        <v>3.541113661808529</v>
      </c>
      <c r="F19" s="69">
        <v>14533.857032</v>
      </c>
      <c r="G19" s="28">
        <v>15.452403496680979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2787</v>
      </c>
      <c r="E20" s="29">
        <v>0.92589208888829821</v>
      </c>
      <c r="F20" s="19">
        <v>6746.8240770000002</v>
      </c>
      <c r="G20" s="29">
        <v>7.1732264690221585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1834</v>
      </c>
      <c r="E21" s="28">
        <v>0.60928815608939324</v>
      </c>
      <c r="F21" s="69">
        <v>6945.7542219999996</v>
      </c>
      <c r="G21" s="28">
        <v>7.3847290908950143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991</v>
      </c>
      <c r="E22" s="29">
        <v>0.32922822392834716</v>
      </c>
      <c r="F22" s="19">
        <v>6644.327072</v>
      </c>
      <c r="G22" s="29">
        <v>7.0642516060539773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611</v>
      </c>
      <c r="E23" s="28">
        <v>0.20298531263392544</v>
      </c>
      <c r="F23" s="69">
        <v>18051.801507</v>
      </c>
      <c r="G23" s="28">
        <v>19.192683684309809</v>
      </c>
    </row>
    <row r="24" spans="1:7" s="2" customFormat="1" ht="24.9" customHeight="1" x14ac:dyDescent="0.25">
      <c r="A24" s="49" t="s">
        <v>4</v>
      </c>
      <c r="B24" s="31"/>
      <c r="C24" s="50"/>
      <c r="D24" s="18">
        <v>301007</v>
      </c>
      <c r="E24" s="29">
        <v>100</v>
      </c>
      <c r="F24" s="70">
        <v>94055.640180000002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31</v>
      </c>
    </row>
  </sheetData>
  <phoneticPr fontId="0" type="noConversion"/>
  <conditionalFormatting sqref="F13">
    <cfRule type="cellIs" dxfId="19" priority="3" stopIfTrue="1" operator="notEqual">
      <formula>0</formula>
    </cfRule>
  </conditionalFormatting>
  <conditionalFormatting sqref="G13">
    <cfRule type="cellIs" dxfId="1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49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135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24081</v>
      </c>
      <c r="E13" s="28">
        <v>14.140340575455079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46098</v>
      </c>
      <c r="E14" s="29">
        <v>27.068702290076335</v>
      </c>
      <c r="F14" s="19">
        <v>872.35678399999995</v>
      </c>
      <c r="G14" s="29">
        <v>1.5758083478824703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19896</v>
      </c>
      <c r="E15" s="28">
        <v>11.682912507339989</v>
      </c>
      <c r="F15" s="69">
        <v>1457.938085</v>
      </c>
      <c r="G15" s="28">
        <v>2.6335910342834943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25229</v>
      </c>
      <c r="E16" s="29">
        <v>14.814445096887844</v>
      </c>
      <c r="F16" s="19">
        <v>3673.8889450000001</v>
      </c>
      <c r="G16" s="29">
        <v>6.6364416198821266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31682</v>
      </c>
      <c r="E17" s="28">
        <v>18.603640634174987</v>
      </c>
      <c r="F17" s="69">
        <v>10090.474799</v>
      </c>
      <c r="G17" s="28">
        <v>18.227237655507121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13907</v>
      </c>
      <c r="E18" s="29">
        <v>8.1661773341162647</v>
      </c>
      <c r="F18" s="19">
        <v>9629.1591470000003</v>
      </c>
      <c r="G18" s="29">
        <v>17.393926023427873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5867</v>
      </c>
      <c r="E19" s="28">
        <v>3.4450968878449792</v>
      </c>
      <c r="F19" s="69">
        <v>7979.9073840000001</v>
      </c>
      <c r="G19" s="28">
        <v>14.414749677737552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1493</v>
      </c>
      <c r="E20" s="29">
        <v>0.87668819729888436</v>
      </c>
      <c r="F20" s="19">
        <v>3607.8832790000001</v>
      </c>
      <c r="G20" s="29">
        <v>6.5172102670709329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978</v>
      </c>
      <c r="E21" s="28">
        <v>0.57428068115091013</v>
      </c>
      <c r="F21" s="69">
        <v>3721.1731890000001</v>
      </c>
      <c r="G21" s="28">
        <v>6.7218549596819939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718</v>
      </c>
      <c r="E22" s="29">
        <v>0.42160892542571932</v>
      </c>
      <c r="F22" s="19">
        <v>4840.4576749999997</v>
      </c>
      <c r="G22" s="29">
        <v>8.7437087115456809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351</v>
      </c>
      <c r="E23" s="28">
        <v>0.20610687022900764</v>
      </c>
      <c r="F23" s="69">
        <v>9486.0805930000006</v>
      </c>
      <c r="G23" s="28">
        <v>17.135471702980759</v>
      </c>
    </row>
    <row r="24" spans="1:7" s="2" customFormat="1" ht="24.9" customHeight="1" x14ac:dyDescent="0.25">
      <c r="A24" s="49" t="s">
        <v>4</v>
      </c>
      <c r="B24" s="31"/>
      <c r="C24" s="50"/>
      <c r="D24" s="18">
        <v>170300</v>
      </c>
      <c r="E24" s="29">
        <v>100</v>
      </c>
      <c r="F24" s="70">
        <v>55359.319879999995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32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17" priority="3" stopIfTrue="1" operator="notEqual">
      <formula>0</formula>
    </cfRule>
  </conditionalFormatting>
  <conditionalFormatting sqref="G13">
    <cfRule type="cellIs" dxfId="1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50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136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77403.556632761072</v>
      </c>
      <c r="E13" s="28">
        <v>20.573904937168695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123628.78533312885</v>
      </c>
      <c r="E14" s="29">
        <v>32.860594365309566</v>
      </c>
      <c r="F14" s="19">
        <v>1959.2358776956839</v>
      </c>
      <c r="G14" s="29">
        <v>1.8065985248122547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34773.450094260319</v>
      </c>
      <c r="E15" s="28">
        <v>9.2428008181976438</v>
      </c>
      <c r="F15" s="69">
        <v>2520.6138254803213</v>
      </c>
      <c r="G15" s="28">
        <v>2.3242414405405385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37189.320479497328</v>
      </c>
      <c r="E16" s="29">
        <v>9.8849404020698159</v>
      </c>
      <c r="F16" s="19">
        <v>5389.5030265167861</v>
      </c>
      <c r="G16" s="29">
        <v>4.9696253156756169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50448.373281947141</v>
      </c>
      <c r="E17" s="28">
        <v>13.409203417640912</v>
      </c>
      <c r="F17" s="69">
        <v>16519.848701165422</v>
      </c>
      <c r="G17" s="28">
        <v>15.232843902771105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30801.289460005406</v>
      </c>
      <c r="E18" s="29">
        <v>8.1869984902496391</v>
      </c>
      <c r="F18" s="19">
        <v>21559.130808230653</v>
      </c>
      <c r="G18" s="29">
        <v>19.879532810614236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14593.767843614045</v>
      </c>
      <c r="E19" s="28">
        <v>3.8790309560858542</v>
      </c>
      <c r="F19" s="69">
        <v>19800.426610475704</v>
      </c>
      <c r="G19" s="28">
        <v>18.257843229785362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3533.8114533674948</v>
      </c>
      <c r="E20" s="29">
        <v>0.93928889149634598</v>
      </c>
      <c r="F20" s="19">
        <v>8348.1568767987555</v>
      </c>
      <c r="G20" s="29">
        <v>7.6977805838590658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2175.3656086994251</v>
      </c>
      <c r="E21" s="28">
        <v>0.57821329127433407</v>
      </c>
      <c r="F21" s="69">
        <v>7937.7475055340137</v>
      </c>
      <c r="G21" s="28">
        <v>7.319344800226907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1118.4127341183969</v>
      </c>
      <c r="E22" s="29">
        <v>0.29727467668497015</v>
      </c>
      <c r="F22" s="19">
        <v>7200.5437136329156</v>
      </c>
      <c r="G22" s="29">
        <v>6.6395740293379362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555.86707882534779</v>
      </c>
      <c r="E23" s="28">
        <v>0.1477497538222155</v>
      </c>
      <c r="F23" s="69">
        <v>17213.673687719016</v>
      </c>
      <c r="G23" s="28">
        <v>15.872615362377001</v>
      </c>
    </row>
    <row r="24" spans="1:7" s="2" customFormat="1" ht="24.9" customHeight="1" x14ac:dyDescent="0.25">
      <c r="A24" s="49" t="s">
        <v>4</v>
      </c>
      <c r="B24" s="31"/>
      <c r="C24" s="50"/>
      <c r="D24" s="18">
        <v>376222.00000022486</v>
      </c>
      <c r="E24" s="29">
        <v>100</v>
      </c>
      <c r="F24" s="70">
        <v>108448.88063324925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33</v>
      </c>
    </row>
  </sheetData>
  <phoneticPr fontId="0" type="noConversion"/>
  <conditionalFormatting sqref="F13">
    <cfRule type="cellIs" dxfId="15" priority="3" stopIfTrue="1" operator="notEqual">
      <formula>0</formula>
    </cfRule>
  </conditionalFormatting>
  <conditionalFormatting sqref="G13">
    <cfRule type="cellIs" dxfId="1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6"/>
  <dimension ref="A1:D109"/>
  <sheetViews>
    <sheetView showGridLines="0" zoomScaleNormal="100" zoomScaleSheetLayoutView="100" workbookViewId="0"/>
  </sheetViews>
  <sheetFormatPr baseColWidth="10" defaultColWidth="11.44140625" defaultRowHeight="15" customHeight="1" x14ac:dyDescent="0.25"/>
  <cols>
    <col min="1" max="1" width="4.88671875" style="16" customWidth="1"/>
    <col min="2" max="2" width="25.6640625" style="1" customWidth="1"/>
    <col min="3" max="3" width="51.6640625" style="1" customWidth="1"/>
    <col min="4" max="4" width="5.44140625" style="1" customWidth="1"/>
    <col min="5" max="16384" width="11.44140625" style="15"/>
  </cols>
  <sheetData>
    <row r="1" spans="1:4" s="1" customFormat="1" ht="15.9" customHeight="1" x14ac:dyDescent="0.15">
      <c r="A1" s="94" t="s">
        <v>247</v>
      </c>
      <c r="B1" s="104"/>
      <c r="C1" s="104"/>
      <c r="D1" s="17"/>
    </row>
    <row r="2" spans="1:4" ht="8.1" customHeight="1" x14ac:dyDescent="0.25">
      <c r="A2" s="145"/>
      <c r="B2" s="132"/>
      <c r="C2" s="132"/>
      <c r="D2" s="131"/>
    </row>
    <row r="3" spans="1:4" ht="15.9" customHeight="1" x14ac:dyDescent="0.25">
      <c r="A3" s="147">
        <v>1</v>
      </c>
      <c r="B3" s="160" t="s">
        <v>152</v>
      </c>
      <c r="C3" s="160"/>
      <c r="D3" s="131"/>
    </row>
    <row r="4" spans="1:4" ht="8.1" customHeight="1" x14ac:dyDescent="0.25">
      <c r="A4" s="145"/>
      <c r="B4" s="133"/>
      <c r="C4" s="133"/>
      <c r="D4" s="131"/>
    </row>
    <row r="5" spans="1:4" ht="15.9" customHeight="1" x14ac:dyDescent="0.25">
      <c r="A5" s="145"/>
      <c r="B5" s="131" t="s">
        <v>156</v>
      </c>
      <c r="C5" s="131"/>
      <c r="D5" s="131"/>
    </row>
    <row r="6" spans="1:4" ht="15.9" customHeight="1" x14ac:dyDescent="0.25">
      <c r="A6" s="145"/>
      <c r="B6" s="131" t="s">
        <v>248</v>
      </c>
      <c r="C6" s="131"/>
      <c r="D6" s="131"/>
    </row>
    <row r="7" spans="1:4" ht="15.9" customHeight="1" x14ac:dyDescent="0.25">
      <c r="A7" s="145"/>
      <c r="B7" s="131" t="s">
        <v>249</v>
      </c>
      <c r="C7" s="131"/>
      <c r="D7" s="131"/>
    </row>
    <row r="8" spans="1:4" ht="15.9" customHeight="1" x14ac:dyDescent="0.25">
      <c r="A8" s="145"/>
      <c r="B8" s="131" t="s">
        <v>250</v>
      </c>
      <c r="C8" s="131"/>
      <c r="D8" s="131"/>
    </row>
    <row r="9" spans="1:4" ht="15.9" customHeight="1" x14ac:dyDescent="0.25">
      <c r="A9" s="145"/>
      <c r="B9" s="131" t="s">
        <v>157</v>
      </c>
      <c r="C9" s="131"/>
      <c r="D9" s="131"/>
    </row>
    <row r="10" spans="1:4" ht="15.9" customHeight="1" x14ac:dyDescent="0.25">
      <c r="A10" s="145"/>
      <c r="B10" s="131" t="s">
        <v>158</v>
      </c>
      <c r="C10" s="131"/>
      <c r="D10" s="131"/>
    </row>
    <row r="11" spans="1:4" ht="15.9" customHeight="1" x14ac:dyDescent="0.25">
      <c r="A11" s="145"/>
      <c r="B11" s="131" t="s">
        <v>159</v>
      </c>
      <c r="C11" s="131"/>
      <c r="D11" s="131"/>
    </row>
    <row r="12" spans="1:4" ht="15.9" customHeight="1" x14ac:dyDescent="0.25">
      <c r="A12" s="145"/>
      <c r="B12" s="131" t="s">
        <v>160</v>
      </c>
      <c r="C12" s="131"/>
      <c r="D12" s="131"/>
    </row>
    <row r="13" spans="1:4" ht="15.9" customHeight="1" x14ac:dyDescent="0.25">
      <c r="A13" s="145"/>
      <c r="B13" s="132"/>
      <c r="C13" s="132"/>
      <c r="D13" s="131"/>
    </row>
    <row r="14" spans="1:4" ht="15.9" customHeight="1" x14ac:dyDescent="0.25">
      <c r="A14" s="147">
        <v>2</v>
      </c>
      <c r="B14" s="160" t="s">
        <v>153</v>
      </c>
      <c r="C14" s="160"/>
      <c r="D14" s="131"/>
    </row>
    <row r="15" spans="1:4" ht="8.1" customHeight="1" x14ac:dyDescent="0.25">
      <c r="A15" s="145"/>
      <c r="B15" s="132"/>
      <c r="C15" s="132"/>
      <c r="D15" s="131"/>
    </row>
    <row r="16" spans="1:4" ht="15.9" customHeight="1" x14ac:dyDescent="0.25">
      <c r="A16" s="145"/>
      <c r="B16" s="131" t="s">
        <v>213</v>
      </c>
      <c r="C16" s="131"/>
      <c r="D16" s="131"/>
    </row>
    <row r="17" spans="1:4" ht="15.9" customHeight="1" x14ac:dyDescent="0.25">
      <c r="A17" s="145"/>
      <c r="B17" s="131" t="s">
        <v>251</v>
      </c>
      <c r="C17" s="131"/>
      <c r="D17" s="131"/>
    </row>
    <row r="18" spans="1:4" ht="15.9" customHeight="1" x14ac:dyDescent="0.25">
      <c r="A18" s="145"/>
      <c r="B18" s="131" t="s">
        <v>161</v>
      </c>
      <c r="C18" s="131"/>
      <c r="D18" s="131"/>
    </row>
    <row r="19" spans="1:4" ht="15.9" customHeight="1" x14ac:dyDescent="0.25">
      <c r="A19" s="145"/>
      <c r="B19" s="131" t="s">
        <v>162</v>
      </c>
      <c r="C19" s="131"/>
      <c r="D19" s="131"/>
    </row>
    <row r="20" spans="1:4" ht="8.1" customHeight="1" x14ac:dyDescent="0.25">
      <c r="A20" s="145"/>
      <c r="B20" s="131"/>
      <c r="C20" s="131"/>
      <c r="D20" s="131"/>
    </row>
    <row r="21" spans="1:4" ht="15.9" customHeight="1" x14ac:dyDescent="0.25">
      <c r="A21" s="145"/>
      <c r="B21" s="131" t="s">
        <v>163</v>
      </c>
      <c r="C21" s="131"/>
      <c r="D21" s="131"/>
    </row>
    <row r="22" spans="1:4" ht="15.9" customHeight="1" x14ac:dyDescent="0.25">
      <c r="A22" s="145"/>
      <c r="B22" s="131" t="s">
        <v>164</v>
      </c>
      <c r="C22" s="131"/>
      <c r="D22" s="131"/>
    </row>
    <row r="23" spans="1:4" ht="15.9" customHeight="1" x14ac:dyDescent="0.25">
      <c r="A23" s="145"/>
      <c r="B23" s="131" t="s">
        <v>165</v>
      </c>
      <c r="C23" s="131"/>
      <c r="D23" s="131"/>
    </row>
    <row r="24" spans="1:4" ht="8.1" customHeight="1" x14ac:dyDescent="0.25">
      <c r="A24" s="145"/>
      <c r="B24" s="131"/>
      <c r="C24" s="131"/>
      <c r="D24" s="131"/>
    </row>
    <row r="25" spans="1:4" ht="15.9" customHeight="1" x14ac:dyDescent="0.25">
      <c r="A25" s="145"/>
      <c r="B25" s="131" t="s">
        <v>214</v>
      </c>
      <c r="C25" s="131"/>
      <c r="D25" s="131"/>
    </row>
    <row r="26" spans="1:4" ht="15.9" customHeight="1" x14ac:dyDescent="0.25">
      <c r="A26" s="145"/>
      <c r="B26" s="131" t="s">
        <v>166</v>
      </c>
      <c r="C26" s="131"/>
      <c r="D26" s="131"/>
    </row>
    <row r="27" spans="1:4" ht="15.9" customHeight="1" x14ac:dyDescent="0.25">
      <c r="A27" s="145"/>
      <c r="B27" s="131" t="s">
        <v>167</v>
      </c>
      <c r="C27" s="131"/>
      <c r="D27" s="131"/>
    </row>
    <row r="28" spans="1:4" ht="15.9" customHeight="1" x14ac:dyDescent="0.25">
      <c r="A28" s="145"/>
      <c r="B28" s="131" t="s">
        <v>168</v>
      </c>
      <c r="C28" s="131"/>
      <c r="D28" s="131"/>
    </row>
    <row r="29" spans="1:4" ht="8.1" customHeight="1" x14ac:dyDescent="0.25">
      <c r="A29" s="145"/>
      <c r="B29" s="15"/>
      <c r="C29" s="15"/>
      <c r="D29" s="131"/>
    </row>
    <row r="30" spans="1:4" ht="15.9" customHeight="1" x14ac:dyDescent="0.25">
      <c r="A30" s="145"/>
      <c r="B30" s="131" t="s">
        <v>215</v>
      </c>
      <c r="C30" s="131"/>
      <c r="D30" s="131"/>
    </row>
    <row r="31" spans="1:4" ht="15.9" customHeight="1" x14ac:dyDescent="0.25">
      <c r="A31" s="145"/>
      <c r="B31" s="131" t="s">
        <v>169</v>
      </c>
      <c r="C31" s="131"/>
      <c r="D31" s="131"/>
    </row>
    <row r="32" spans="1:4" ht="15.9" customHeight="1" x14ac:dyDescent="0.25">
      <c r="A32" s="145"/>
      <c r="B32" s="131" t="s">
        <v>170</v>
      </c>
      <c r="C32" s="131"/>
      <c r="D32" s="131"/>
    </row>
    <row r="33" spans="1:4" ht="15.9" customHeight="1" x14ac:dyDescent="0.25">
      <c r="A33" s="145"/>
      <c r="B33" s="131" t="s">
        <v>171</v>
      </c>
      <c r="C33" s="131"/>
      <c r="D33" s="131"/>
    </row>
    <row r="34" spans="1:4" ht="15.9" customHeight="1" x14ac:dyDescent="0.25">
      <c r="A34" s="145"/>
      <c r="B34" s="131" t="s">
        <v>172</v>
      </c>
      <c r="C34" s="131"/>
      <c r="D34" s="131"/>
    </row>
    <row r="35" spans="1:4" ht="8.1" customHeight="1" x14ac:dyDescent="0.25">
      <c r="A35" s="145"/>
      <c r="B35" s="15"/>
      <c r="C35" s="15"/>
      <c r="D35" s="131"/>
    </row>
    <row r="36" spans="1:4" ht="15.9" customHeight="1" x14ac:dyDescent="0.25">
      <c r="A36" s="147">
        <v>3</v>
      </c>
      <c r="B36" s="160" t="s">
        <v>154</v>
      </c>
      <c r="C36" s="160"/>
      <c r="D36" s="131"/>
    </row>
    <row r="37" spans="1:4" ht="8.1" customHeight="1" x14ac:dyDescent="0.25">
      <c r="A37" s="145"/>
      <c r="B37" s="131"/>
      <c r="C37" s="131"/>
      <c r="D37" s="131"/>
    </row>
    <row r="38" spans="1:4" ht="15.9" customHeight="1" x14ac:dyDescent="0.25">
      <c r="A38" s="145"/>
      <c r="B38" s="131" t="s">
        <v>173</v>
      </c>
      <c r="C38" s="131"/>
      <c r="D38" s="131"/>
    </row>
    <row r="39" spans="1:4" ht="15.9" customHeight="1" x14ac:dyDescent="0.25">
      <c r="A39" s="145"/>
      <c r="B39" s="131" t="s">
        <v>174</v>
      </c>
      <c r="C39" s="131"/>
      <c r="D39" s="131"/>
    </row>
    <row r="40" spans="1:4" ht="15.9" customHeight="1" x14ac:dyDescent="0.25">
      <c r="A40" s="145"/>
      <c r="B40" s="131" t="s">
        <v>175</v>
      </c>
      <c r="C40" s="131"/>
      <c r="D40" s="131"/>
    </row>
    <row r="41" spans="1:4" ht="15.9" customHeight="1" x14ac:dyDescent="0.25">
      <c r="A41" s="145"/>
      <c r="B41" s="131" t="s">
        <v>176</v>
      </c>
      <c r="C41" s="131"/>
      <c r="D41" s="131"/>
    </row>
    <row r="42" spans="1:4" ht="8.1" customHeight="1" x14ac:dyDescent="0.25">
      <c r="A42" s="145"/>
      <c r="B42" s="131"/>
      <c r="C42" s="131"/>
      <c r="D42" s="131"/>
    </row>
    <row r="43" spans="1:4" ht="15.9" customHeight="1" x14ac:dyDescent="0.25">
      <c r="A43" s="145" t="s">
        <v>3</v>
      </c>
      <c r="B43" s="131" t="s">
        <v>177</v>
      </c>
      <c r="C43" s="131"/>
      <c r="D43" s="131"/>
    </row>
    <row r="44" spans="1:4" ht="15.9" customHeight="1" x14ac:dyDescent="0.25">
      <c r="A44" s="145"/>
      <c r="B44" s="131" t="s">
        <v>178</v>
      </c>
      <c r="C44" s="131"/>
      <c r="D44" s="131"/>
    </row>
    <row r="45" spans="1:4" ht="8.1" customHeight="1" x14ac:dyDescent="0.25">
      <c r="A45" s="145"/>
      <c r="B45" s="131"/>
      <c r="C45" s="131"/>
      <c r="D45" s="131"/>
    </row>
    <row r="46" spans="1:4" ht="15.9" customHeight="1" x14ac:dyDescent="0.25">
      <c r="A46" s="145"/>
      <c r="B46" s="162" t="s">
        <v>179</v>
      </c>
      <c r="C46" s="131"/>
      <c r="D46" s="131"/>
    </row>
    <row r="47" spans="1:4" ht="15.9" customHeight="1" x14ac:dyDescent="0.25">
      <c r="A47" s="145"/>
      <c r="B47" s="162" t="s">
        <v>180</v>
      </c>
      <c r="C47" s="131"/>
      <c r="D47" s="131"/>
    </row>
    <row r="48" spans="1:4" ht="8.1" customHeight="1" x14ac:dyDescent="0.25">
      <c r="A48" s="145"/>
      <c r="B48" s="131"/>
      <c r="C48" s="131"/>
      <c r="D48" s="131"/>
    </row>
    <row r="49" spans="1:4" ht="15.9" customHeight="1" x14ac:dyDescent="0.25">
      <c r="A49" s="145" t="s">
        <v>3</v>
      </c>
      <c r="B49" s="131" t="s">
        <v>181</v>
      </c>
      <c r="C49" s="131"/>
      <c r="D49" s="131"/>
    </row>
    <row r="50" spans="1:4" ht="15.9" customHeight="1" x14ac:dyDescent="0.25">
      <c r="A50" s="145"/>
      <c r="B50" s="131" t="s">
        <v>182</v>
      </c>
      <c r="C50" s="131"/>
      <c r="D50" s="131"/>
    </row>
    <row r="51" spans="1:4" ht="8.1" customHeight="1" x14ac:dyDescent="0.25">
      <c r="A51" s="145"/>
      <c r="B51" s="162"/>
      <c r="C51" s="162"/>
      <c r="D51" s="131"/>
    </row>
    <row r="52" spans="1:4" ht="15.9" customHeight="1" x14ac:dyDescent="0.25">
      <c r="A52" s="145"/>
      <c r="B52" s="162" t="s">
        <v>183</v>
      </c>
      <c r="C52" s="162"/>
      <c r="D52" s="131"/>
    </row>
    <row r="53" spans="1:4" ht="15.9" customHeight="1" x14ac:dyDescent="0.25">
      <c r="A53" s="145"/>
      <c r="B53" s="162" t="s">
        <v>184</v>
      </c>
      <c r="C53" s="131"/>
      <c r="D53" s="131"/>
    </row>
    <row r="54" spans="1:4" ht="15.9" customHeight="1" x14ac:dyDescent="0.25">
      <c r="A54" s="145"/>
      <c r="B54" s="131"/>
      <c r="C54" s="131"/>
      <c r="D54" s="131"/>
    </row>
    <row r="55" spans="1:4" ht="15.9" customHeight="1" x14ac:dyDescent="0.25">
      <c r="A55" s="169">
        <v>2</v>
      </c>
      <c r="B55" s="75"/>
      <c r="C55" s="75"/>
      <c r="D55" s="154" t="s">
        <v>73</v>
      </c>
    </row>
    <row r="56" spans="1:4" s="1" customFormat="1" ht="15.9" customHeight="1" x14ac:dyDescent="0.15">
      <c r="A56" s="94" t="s">
        <v>247</v>
      </c>
      <c r="B56" s="104"/>
      <c r="C56" s="104"/>
      <c r="D56" s="17"/>
    </row>
    <row r="57" spans="1:4" ht="8.1" customHeight="1" x14ac:dyDescent="0.25">
      <c r="A57" s="145"/>
      <c r="B57" s="131"/>
      <c r="C57" s="131"/>
      <c r="D57" s="131"/>
    </row>
    <row r="58" spans="1:4" ht="15.9" customHeight="1" x14ac:dyDescent="0.25">
      <c r="A58" s="147">
        <v>4</v>
      </c>
      <c r="B58" s="160" t="s">
        <v>155</v>
      </c>
      <c r="C58" s="160"/>
      <c r="D58" s="131"/>
    </row>
    <row r="59" spans="1:4" ht="8.1" customHeight="1" x14ac:dyDescent="0.25">
      <c r="A59" s="145"/>
      <c r="B59" s="162"/>
      <c r="C59" s="162"/>
      <c r="D59" s="131"/>
    </row>
    <row r="60" spans="1:4" ht="15.9" customHeight="1" x14ac:dyDescent="0.25">
      <c r="A60" s="145"/>
      <c r="B60" s="131" t="s">
        <v>185</v>
      </c>
      <c r="C60" s="131"/>
      <c r="D60" s="131"/>
    </row>
    <row r="61" spans="1:4" ht="15.9" customHeight="1" x14ac:dyDescent="0.25">
      <c r="A61" s="145"/>
      <c r="B61" s="131" t="s">
        <v>186</v>
      </c>
      <c r="C61" s="131"/>
      <c r="D61" s="131"/>
    </row>
    <row r="62" spans="1:4" ht="15.9" customHeight="1" x14ac:dyDescent="0.25">
      <c r="A62" s="145"/>
      <c r="B62" s="131" t="s">
        <v>187</v>
      </c>
      <c r="C62" s="131"/>
      <c r="D62" s="131"/>
    </row>
    <row r="63" spans="1:4" ht="15.9" customHeight="1" x14ac:dyDescent="0.25">
      <c r="A63" s="145"/>
      <c r="B63" s="131" t="s">
        <v>188</v>
      </c>
      <c r="C63" s="131"/>
      <c r="D63" s="131"/>
    </row>
    <row r="64" spans="1:4" ht="15.9" customHeight="1" x14ac:dyDescent="0.25">
      <c r="A64" s="145"/>
      <c r="B64" s="131" t="s">
        <v>189</v>
      </c>
      <c r="C64" s="131"/>
      <c r="D64" s="131"/>
    </row>
    <row r="65" spans="1:4" ht="8.1" customHeight="1" x14ac:dyDescent="0.25">
      <c r="A65" s="145"/>
      <c r="B65" s="162"/>
      <c r="C65" s="162"/>
      <c r="D65" s="131"/>
    </row>
    <row r="66" spans="1:4" ht="15.9" customHeight="1" x14ac:dyDescent="0.25">
      <c r="A66" s="145"/>
      <c r="B66" s="162" t="s">
        <v>190</v>
      </c>
      <c r="C66" s="162"/>
      <c r="D66" s="131"/>
    </row>
    <row r="67" spans="1:4" ht="8.1" customHeight="1" x14ac:dyDescent="0.25">
      <c r="A67" s="145"/>
      <c r="B67" s="162"/>
      <c r="C67" s="162"/>
      <c r="D67" s="131"/>
    </row>
    <row r="68" spans="1:4" ht="15.9" customHeight="1" x14ac:dyDescent="0.25">
      <c r="A68" s="145"/>
      <c r="B68" s="162" t="s">
        <v>191</v>
      </c>
      <c r="C68" s="162"/>
      <c r="D68" s="131"/>
    </row>
    <row r="69" spans="1:4" ht="15.9" customHeight="1" x14ac:dyDescent="0.25">
      <c r="A69" s="145"/>
      <c r="B69" s="162" t="s">
        <v>192</v>
      </c>
      <c r="C69" s="162"/>
      <c r="D69" s="131"/>
    </row>
    <row r="70" spans="1:4" ht="8.1" customHeight="1" x14ac:dyDescent="0.25">
      <c r="A70" s="145"/>
      <c r="B70" s="162"/>
      <c r="C70" s="162"/>
      <c r="D70" s="131"/>
    </row>
    <row r="71" spans="1:4" ht="15.9" customHeight="1" x14ac:dyDescent="0.25">
      <c r="A71" s="145"/>
      <c r="B71" s="162" t="s">
        <v>193</v>
      </c>
      <c r="C71" s="162"/>
      <c r="D71" s="131"/>
    </row>
    <row r="72" spans="1:4" ht="8.1" customHeight="1" x14ac:dyDescent="0.25">
      <c r="A72" s="145"/>
      <c r="B72" s="162"/>
      <c r="C72" s="162"/>
      <c r="D72" s="131"/>
    </row>
    <row r="73" spans="1:4" ht="15.9" customHeight="1" x14ac:dyDescent="0.25">
      <c r="A73" s="145"/>
      <c r="B73" s="162" t="s">
        <v>194</v>
      </c>
      <c r="C73" s="162"/>
      <c r="D73" s="131"/>
    </row>
    <row r="74" spans="1:4" ht="8.1" customHeight="1" x14ac:dyDescent="0.25">
      <c r="A74" s="145"/>
      <c r="B74" s="162"/>
      <c r="C74" s="162"/>
      <c r="D74" s="131"/>
    </row>
    <row r="75" spans="1:4" ht="15.9" customHeight="1" x14ac:dyDescent="0.25">
      <c r="A75" s="145"/>
      <c r="B75" s="131" t="s">
        <v>195</v>
      </c>
      <c r="C75" s="131"/>
      <c r="D75" s="131"/>
    </row>
    <row r="76" spans="1:4" ht="15.9" customHeight="1" x14ac:dyDescent="0.25">
      <c r="A76" s="145"/>
      <c r="B76" s="131" t="s">
        <v>196</v>
      </c>
      <c r="C76" s="131"/>
      <c r="D76" s="131"/>
    </row>
    <row r="77" spans="1:4" ht="15.9" customHeight="1" x14ac:dyDescent="0.25">
      <c r="A77" s="145"/>
      <c r="B77" s="131" t="s">
        <v>197</v>
      </c>
      <c r="C77" s="131"/>
      <c r="D77" s="131"/>
    </row>
    <row r="78" spans="1:4" ht="8.1" customHeight="1" x14ac:dyDescent="0.25">
      <c r="A78" s="145"/>
      <c r="B78" s="162"/>
      <c r="C78" s="162"/>
      <c r="D78" s="131"/>
    </row>
    <row r="79" spans="1:4" ht="15.9" customHeight="1" x14ac:dyDescent="0.25">
      <c r="A79" s="145"/>
      <c r="B79" s="131" t="s">
        <v>198</v>
      </c>
      <c r="C79" s="131"/>
      <c r="D79" s="131"/>
    </row>
    <row r="80" spans="1:4" ht="15.9" customHeight="1" x14ac:dyDescent="0.25">
      <c r="A80" s="145"/>
      <c r="B80" s="131" t="s">
        <v>199</v>
      </c>
      <c r="C80" s="131"/>
      <c r="D80" s="131"/>
    </row>
    <row r="81" spans="1:4" ht="15.9" customHeight="1" x14ac:dyDescent="0.25">
      <c r="A81" s="145"/>
      <c r="B81" s="131" t="s">
        <v>200</v>
      </c>
      <c r="C81" s="131"/>
      <c r="D81" s="131"/>
    </row>
    <row r="82" spans="1:4" ht="15.9" customHeight="1" x14ac:dyDescent="0.25">
      <c r="A82" s="145"/>
      <c r="B82" s="131" t="s">
        <v>201</v>
      </c>
      <c r="C82" s="131"/>
      <c r="D82" s="131"/>
    </row>
    <row r="83" spans="1:4" ht="15.9" customHeight="1" x14ac:dyDescent="0.25">
      <c r="A83" s="145"/>
      <c r="B83" s="131" t="s">
        <v>202</v>
      </c>
      <c r="C83" s="131"/>
      <c r="D83" s="131"/>
    </row>
    <row r="84" spans="1:4" ht="8.1" customHeight="1" x14ac:dyDescent="0.25">
      <c r="A84" s="145"/>
      <c r="B84" s="131"/>
      <c r="C84" s="131"/>
      <c r="D84" s="131"/>
    </row>
    <row r="85" spans="1:4" ht="15.9" customHeight="1" x14ac:dyDescent="0.25">
      <c r="A85" s="145"/>
      <c r="B85" s="131" t="s">
        <v>203</v>
      </c>
      <c r="C85" s="131"/>
      <c r="D85" s="131"/>
    </row>
    <row r="86" spans="1:4" ht="15.9" customHeight="1" x14ac:dyDescent="0.25">
      <c r="A86" s="145"/>
      <c r="B86" s="131" t="s">
        <v>252</v>
      </c>
      <c r="C86" s="131"/>
      <c r="D86" s="131"/>
    </row>
    <row r="87" spans="1:4" ht="15.9" customHeight="1" x14ac:dyDescent="0.25">
      <c r="A87" s="145"/>
      <c r="B87" s="15" t="s">
        <v>219</v>
      </c>
      <c r="C87" s="15"/>
      <c r="D87" s="131"/>
    </row>
    <row r="88" spans="1:4" ht="15.9" customHeight="1" x14ac:dyDescent="0.25">
      <c r="A88" s="145"/>
      <c r="B88" s="131"/>
      <c r="C88" s="131"/>
      <c r="D88" s="131"/>
    </row>
    <row r="89" spans="1:4" ht="15.9" customHeight="1" x14ac:dyDescent="0.25">
      <c r="A89" s="145"/>
      <c r="B89" s="131"/>
      <c r="C89" s="131"/>
      <c r="D89" s="131"/>
    </row>
    <row r="90" spans="1:4" ht="15.9" customHeight="1" x14ac:dyDescent="0.25">
      <c r="A90" s="145"/>
      <c r="B90" s="131"/>
      <c r="C90" s="131"/>
      <c r="D90" s="131"/>
    </row>
    <row r="91" spans="1:4" ht="15.9" customHeight="1" x14ac:dyDescent="0.25">
      <c r="A91" s="145"/>
      <c r="D91" s="131"/>
    </row>
    <row r="92" spans="1:4" ht="15.9" customHeight="1" x14ac:dyDescent="0.25">
      <c r="A92" s="147"/>
      <c r="B92" s="166"/>
      <c r="C92" s="166"/>
      <c r="D92" s="166"/>
    </row>
    <row r="93" spans="1:4" ht="15.9" customHeight="1" x14ac:dyDescent="0.25">
      <c r="A93" s="147"/>
      <c r="B93" s="133"/>
      <c r="C93" s="133"/>
      <c r="D93" s="133"/>
    </row>
    <row r="94" spans="1:4" ht="15.9" customHeight="1" x14ac:dyDescent="0.25">
      <c r="A94" s="147"/>
      <c r="B94" s="132" t="s">
        <v>204</v>
      </c>
      <c r="C94" s="132" t="s">
        <v>242</v>
      </c>
      <c r="D94"/>
    </row>
    <row r="95" spans="1:4" ht="15.9" customHeight="1" x14ac:dyDescent="0.25">
      <c r="A95" s="147"/>
      <c r="B95" s="132"/>
      <c r="C95" s="178" t="s">
        <v>150</v>
      </c>
      <c r="D95" s="131"/>
    </row>
    <row r="96" spans="1:4" ht="15.9" customHeight="1" x14ac:dyDescent="0.25">
      <c r="A96" s="147"/>
      <c r="B96" s="132" t="s">
        <v>205</v>
      </c>
      <c r="C96" s="132" t="s">
        <v>241</v>
      </c>
      <c r="D96" s="131"/>
    </row>
    <row r="97" spans="1:4" ht="15.9" customHeight="1" x14ac:dyDescent="0.25">
      <c r="A97" s="147"/>
      <c r="B97" s="132" t="s">
        <v>206</v>
      </c>
      <c r="C97" s="132" t="s">
        <v>207</v>
      </c>
      <c r="D97" s="131"/>
    </row>
    <row r="98" spans="1:4" ht="15.9" customHeight="1" x14ac:dyDescent="0.25">
      <c r="A98" s="147"/>
      <c r="B98" s="132" t="s">
        <v>208</v>
      </c>
      <c r="C98" s="132" t="s">
        <v>209</v>
      </c>
      <c r="D98" s="131"/>
    </row>
    <row r="99" spans="1:4" ht="15.9" customHeight="1" x14ac:dyDescent="0.25">
      <c r="A99" s="15"/>
      <c r="B99" s="132" t="s">
        <v>151</v>
      </c>
      <c r="C99" s="132" t="s">
        <v>253</v>
      </c>
      <c r="D99" s="164"/>
    </row>
    <row r="100" spans="1:4" ht="15.9" customHeight="1" x14ac:dyDescent="0.25">
      <c r="A100" s="15"/>
      <c r="B100" s="165" t="s">
        <v>210</v>
      </c>
      <c r="C100" s="165"/>
      <c r="D100" s="164"/>
    </row>
    <row r="101" spans="1:4" ht="15.9" customHeight="1" x14ac:dyDescent="0.25">
      <c r="A101" s="15"/>
      <c r="B101" s="167" t="s">
        <v>211</v>
      </c>
      <c r="C101" s="167"/>
      <c r="D101" s="167"/>
    </row>
    <row r="102" spans="1:4" ht="15.9" customHeight="1" x14ac:dyDescent="0.25">
      <c r="A102" s="145"/>
      <c r="B102" s="131"/>
      <c r="C102" s="131"/>
      <c r="D102" s="131"/>
    </row>
    <row r="103" spans="1:4" ht="15.9" customHeight="1" x14ac:dyDescent="0.25">
      <c r="A103" s="145"/>
      <c r="B103" s="131"/>
      <c r="C103" s="131"/>
      <c r="D103" s="131"/>
    </row>
    <row r="104" spans="1:4" ht="15.9" customHeight="1" x14ac:dyDescent="0.25">
      <c r="A104" s="145"/>
      <c r="B104" s="131"/>
      <c r="C104" s="131"/>
      <c r="D104" s="131"/>
    </row>
    <row r="105" spans="1:4" ht="15.9" customHeight="1" x14ac:dyDescent="0.25">
      <c r="A105" s="147"/>
      <c r="B105" s="163"/>
      <c r="C105" s="163"/>
      <c r="D105" s="131"/>
    </row>
    <row r="106" spans="1:4" ht="15.9" customHeight="1" x14ac:dyDescent="0.25">
      <c r="A106" s="147"/>
      <c r="B106" s="163"/>
      <c r="C106" s="163"/>
      <c r="D106" s="131"/>
    </row>
    <row r="107" spans="1:4" ht="15.9" customHeight="1" x14ac:dyDescent="0.25">
      <c r="A107" s="145"/>
      <c r="B107" s="33" t="s">
        <v>212</v>
      </c>
      <c r="C107" s="15"/>
      <c r="D107" s="131"/>
    </row>
    <row r="108" spans="1:4" ht="8.1" customHeight="1" x14ac:dyDescent="0.25">
      <c r="A108" s="147"/>
      <c r="B108" s="163"/>
      <c r="C108" s="163"/>
      <c r="D108" s="131"/>
    </row>
    <row r="109" spans="1:4" ht="15.9" customHeight="1" x14ac:dyDescent="0.25">
      <c r="A109" s="71" t="s">
        <v>73</v>
      </c>
      <c r="B109" s="75"/>
      <c r="C109" s="75"/>
      <c r="D109" s="168">
        <v>3</v>
      </c>
    </row>
  </sheetData>
  <phoneticPr fontId="0" type="noConversion"/>
  <hyperlinks>
    <hyperlink ref="C95" r:id="rId1"/>
  </hyperlinks>
  <pageMargins left="0.70866141732283472" right="0.70866141732283472" top="0.59055118110236227" bottom="0.35433070866141736" header="0.35433070866141736" footer="0.35433070866141736"/>
  <pageSetup paperSize="9" orientation="portrait" r:id="rId2"/>
  <headerFooter alignWithMargins="0"/>
  <rowBreaks count="1" manualBreakCount="1">
    <brk id="55" max="16383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51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137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29907</v>
      </c>
      <c r="E13" s="28">
        <v>19.059727745487919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49881</v>
      </c>
      <c r="E14" s="29">
        <v>31.789155705108598</v>
      </c>
      <c r="F14" s="19">
        <v>843.44389999999999</v>
      </c>
      <c r="G14" s="29">
        <v>1.7237763272564168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15577</v>
      </c>
      <c r="E15" s="28">
        <v>9.9272203528092184</v>
      </c>
      <c r="F15" s="69">
        <v>1137.4864</v>
      </c>
      <c r="G15" s="28">
        <v>2.324721453194603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17175</v>
      </c>
      <c r="E16" s="29">
        <v>10.945625573569901</v>
      </c>
      <c r="F16" s="19">
        <v>2504.0102000000002</v>
      </c>
      <c r="G16" s="29">
        <v>5.1175347951044596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22982</v>
      </c>
      <c r="E17" s="28">
        <v>14.64642602222902</v>
      </c>
      <c r="F17" s="69">
        <v>7450.5533999999998</v>
      </c>
      <c r="G17" s="28">
        <v>15.226961242922984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12366</v>
      </c>
      <c r="E18" s="29">
        <v>7.8808504129703278</v>
      </c>
      <c r="F18" s="19">
        <v>8648.2170999999998</v>
      </c>
      <c r="G18" s="29">
        <v>17.674669186598113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5830</v>
      </c>
      <c r="E19" s="28">
        <v>3.7154583460793313</v>
      </c>
      <c r="F19" s="69">
        <v>7958.2223999999997</v>
      </c>
      <c r="G19" s="28">
        <v>16.264502452577755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1482</v>
      </c>
      <c r="E20" s="29">
        <v>0.94447843377179574</v>
      </c>
      <c r="F20" s="19">
        <v>3579.6860000000001</v>
      </c>
      <c r="G20" s="29">
        <v>7.3159317244587507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890</v>
      </c>
      <c r="E21" s="28">
        <v>0.56719690017334556</v>
      </c>
      <c r="F21" s="69">
        <v>3379.2521000000002</v>
      </c>
      <c r="G21" s="28">
        <v>6.906297827053506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516</v>
      </c>
      <c r="E22" s="29">
        <v>0.32884674212297343</v>
      </c>
      <c r="F22" s="19">
        <v>3517.1911</v>
      </c>
      <c r="G22" s="29">
        <v>7.1882086723455547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306</v>
      </c>
      <c r="E23" s="28">
        <v>0.19501376567757725</v>
      </c>
      <c r="F23" s="69">
        <v>9911.9457000000002</v>
      </c>
      <c r="G23" s="28">
        <v>20.257396318487849</v>
      </c>
    </row>
    <row r="24" spans="1:7" s="2" customFormat="1" ht="24.9" customHeight="1" x14ac:dyDescent="0.25">
      <c r="A24" s="49" t="s">
        <v>4</v>
      </c>
      <c r="B24" s="31"/>
      <c r="C24" s="50"/>
      <c r="D24" s="18">
        <v>156912</v>
      </c>
      <c r="E24" s="29">
        <v>100</v>
      </c>
      <c r="F24" s="70">
        <v>48930.008300000001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34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13" priority="3" stopIfTrue="1" operator="notEqual">
      <formula>0</formula>
    </cfRule>
  </conditionalFormatting>
  <conditionalFormatting sqref="G13">
    <cfRule type="cellIs" dxfId="1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52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138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78356</v>
      </c>
      <c r="E13" s="28">
        <v>31.690231986281425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70943</v>
      </c>
      <c r="E14" s="29">
        <v>28.692124761380917</v>
      </c>
      <c r="F14" s="19">
        <v>1192.8531370000001</v>
      </c>
      <c r="G14" s="29">
        <v>2.1403894461900905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24668</v>
      </c>
      <c r="E15" s="28">
        <v>9.9767043064677914</v>
      </c>
      <c r="F15" s="69">
        <v>1796.696569</v>
      </c>
      <c r="G15" s="28">
        <v>3.2238925773924052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26066</v>
      </c>
      <c r="E16" s="29">
        <v>10.542110201572459</v>
      </c>
      <c r="F16" s="19">
        <v>3757.63483</v>
      </c>
      <c r="G16" s="29">
        <v>6.7424913288116661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26826</v>
      </c>
      <c r="E17" s="28">
        <v>10.849483935678002</v>
      </c>
      <c r="F17" s="69">
        <v>8480.470292</v>
      </c>
      <c r="G17" s="28">
        <v>15.216885087275749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11295</v>
      </c>
      <c r="E18" s="29">
        <v>4.568139903581713</v>
      </c>
      <c r="F18" s="19">
        <v>7810.447862</v>
      </c>
      <c r="G18" s="29">
        <v>14.014634036078119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5089</v>
      </c>
      <c r="E19" s="28">
        <v>2.0581907011356653</v>
      </c>
      <c r="F19" s="69">
        <v>7015.8289999999997</v>
      </c>
      <c r="G19" s="28">
        <v>12.588814064437821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1582</v>
      </c>
      <c r="E20" s="29">
        <v>0.63982269388811597</v>
      </c>
      <c r="F20" s="19">
        <v>3836.8273530000001</v>
      </c>
      <c r="G20" s="29">
        <v>6.884589995603676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1190</v>
      </c>
      <c r="E21" s="28">
        <v>0.48128255734946779</v>
      </c>
      <c r="F21" s="69">
        <v>4528.9390279999998</v>
      </c>
      <c r="G21" s="28">
        <v>8.1264767617152245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795</v>
      </c>
      <c r="E22" s="29">
        <v>0.32152910343935032</v>
      </c>
      <c r="F22" s="19">
        <v>5435.9120549999998</v>
      </c>
      <c r="G22" s="29">
        <v>9.7538988095392725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446</v>
      </c>
      <c r="E23" s="28">
        <v>0.18037984922509465</v>
      </c>
      <c r="F23" s="69">
        <v>11875.048569</v>
      </c>
      <c r="G23" s="28">
        <v>21.307927892955977</v>
      </c>
    </row>
    <row r="24" spans="1:7" s="2" customFormat="1" ht="24.9" customHeight="1" x14ac:dyDescent="0.25">
      <c r="A24" s="49" t="s">
        <v>4</v>
      </c>
      <c r="B24" s="31"/>
      <c r="C24" s="50"/>
      <c r="D24" s="18">
        <v>247256</v>
      </c>
      <c r="E24" s="29">
        <v>100</v>
      </c>
      <c r="F24" s="70">
        <v>55730.658694999998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35</v>
      </c>
    </row>
  </sheetData>
  <phoneticPr fontId="0" type="noConversion"/>
  <conditionalFormatting sqref="F13">
    <cfRule type="cellIs" dxfId="11" priority="3" stopIfTrue="1" operator="notEqual">
      <formula>0</formula>
    </cfRule>
  </conditionalFormatting>
  <conditionalFormatting sqref="G13">
    <cfRule type="cellIs" dxfId="1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53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139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129976</v>
      </c>
      <c r="E13" s="28">
        <v>29.740545908432544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112972</v>
      </c>
      <c r="E14" s="29">
        <v>25.849764205449016</v>
      </c>
      <c r="F14" s="19">
        <v>2149.2932820000001</v>
      </c>
      <c r="G14" s="29">
        <v>1.6186196345838633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43815</v>
      </c>
      <c r="E15" s="28">
        <v>10.025558710669447</v>
      </c>
      <c r="F15" s="69">
        <v>3203.2383110000001</v>
      </c>
      <c r="G15" s="28">
        <v>2.412339194403089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45101</v>
      </c>
      <c r="E16" s="29">
        <v>10.319815666093865</v>
      </c>
      <c r="F16" s="19">
        <v>6506.2412560000002</v>
      </c>
      <c r="G16" s="29">
        <v>4.899810524928248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55072</v>
      </c>
      <c r="E17" s="28">
        <v>12.601336741161424</v>
      </c>
      <c r="F17" s="69">
        <v>17736.530518</v>
      </c>
      <c r="G17" s="28">
        <v>13.35727273065133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27547</v>
      </c>
      <c r="E18" s="29">
        <v>6.3031853429832534</v>
      </c>
      <c r="F18" s="19">
        <v>19206.288634</v>
      </c>
      <c r="G18" s="29">
        <v>14.46413858491616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13382</v>
      </c>
      <c r="E19" s="28">
        <v>3.0620113355284384</v>
      </c>
      <c r="F19" s="69">
        <v>18394.550961000001</v>
      </c>
      <c r="G19" s="28">
        <v>13.852823904573146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3859</v>
      </c>
      <c r="E20" s="29">
        <v>0.88299968194621459</v>
      </c>
      <c r="F20" s="19">
        <v>9339.1802520000001</v>
      </c>
      <c r="G20" s="29">
        <v>7.0332795684070222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2688</v>
      </c>
      <c r="E21" s="28">
        <v>0.61505652891200435</v>
      </c>
      <c r="F21" s="69">
        <v>10238.724845999999</v>
      </c>
      <c r="G21" s="28">
        <v>7.7107211042951747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1657</v>
      </c>
      <c r="E22" s="29">
        <v>0.37914757009196104</v>
      </c>
      <c r="F22" s="19">
        <v>11264.189646000001</v>
      </c>
      <c r="G22" s="29">
        <v>8.4829923777204908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964</v>
      </c>
      <c r="E23" s="28">
        <v>0.2205783087318349</v>
      </c>
      <c r="F23" s="69">
        <v>34747.330693000004</v>
      </c>
      <c r="G23" s="28">
        <v>26.168002375521464</v>
      </c>
    </row>
    <row r="24" spans="1:7" s="2" customFormat="1" ht="24.9" customHeight="1" x14ac:dyDescent="0.25">
      <c r="A24" s="49" t="s">
        <v>4</v>
      </c>
      <c r="B24" s="31"/>
      <c r="C24" s="50"/>
      <c r="D24" s="18">
        <v>437033</v>
      </c>
      <c r="E24" s="29">
        <v>100</v>
      </c>
      <c r="F24" s="70">
        <v>132785.56839900001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36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9" priority="3" stopIfTrue="1" operator="notEqual">
      <formula>0</formula>
    </cfRule>
  </conditionalFormatting>
  <conditionalFormatting sqref="G13">
    <cfRule type="cellIs" dxfId="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54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140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83097</v>
      </c>
      <c r="E13" s="28">
        <v>30.127693824868754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82616</v>
      </c>
      <c r="E14" s="29">
        <v>29.953302201467647</v>
      </c>
      <c r="F14" s="19">
        <v>1397.6722380000001</v>
      </c>
      <c r="G14" s="29">
        <v>3.0776970008794531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29530</v>
      </c>
      <c r="E15" s="28">
        <v>10.706412970966152</v>
      </c>
      <c r="F15" s="69">
        <v>2144.7292160000002</v>
      </c>
      <c r="G15" s="28">
        <v>4.722728617137876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29545</v>
      </c>
      <c r="E16" s="29">
        <v>10.711851379180324</v>
      </c>
      <c r="F16" s="19">
        <v>4226.2366430000002</v>
      </c>
      <c r="G16" s="29">
        <v>9.3062418266105293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31251</v>
      </c>
      <c r="E17" s="28">
        <v>11.33037967340546</v>
      </c>
      <c r="F17" s="69">
        <v>9950.0566899999994</v>
      </c>
      <c r="G17" s="28">
        <v>21.910186666663641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12916</v>
      </c>
      <c r="E18" s="29">
        <v>4.682832032949503</v>
      </c>
      <c r="F18" s="19">
        <v>8881.4839859999993</v>
      </c>
      <c r="G18" s="29">
        <v>19.557172192377113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4651</v>
      </c>
      <c r="E19" s="28">
        <v>1.6862691069408593</v>
      </c>
      <c r="F19" s="69">
        <v>6271.1897760000002</v>
      </c>
      <c r="G19" s="28">
        <v>13.809261886148366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1051</v>
      </c>
      <c r="E20" s="29">
        <v>0.38105113553963516</v>
      </c>
      <c r="F20" s="19">
        <v>2545.6775160000002</v>
      </c>
      <c r="G20" s="29">
        <v>5.6056232950657314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680</v>
      </c>
      <c r="E21" s="28">
        <v>0.24654117237578677</v>
      </c>
      <c r="F21" s="69">
        <v>2571.1773680000001</v>
      </c>
      <c r="G21" s="28">
        <v>5.6617743839187034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303</v>
      </c>
      <c r="E22" s="29">
        <v>0.10985584592626969</v>
      </c>
      <c r="F22" s="19">
        <v>2067.6410460000002</v>
      </c>
      <c r="G22" s="29">
        <v>4.5529792129772959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176</v>
      </c>
      <c r="E23" s="28">
        <v>6.3810656379615402E-2</v>
      </c>
      <c r="F23" s="69">
        <v>5357.0607570000002</v>
      </c>
      <c r="G23" s="28">
        <v>11.7963349182213</v>
      </c>
    </row>
    <row r="24" spans="1:7" s="2" customFormat="1" ht="24.9" customHeight="1" x14ac:dyDescent="0.25">
      <c r="A24" s="49" t="s">
        <v>4</v>
      </c>
      <c r="B24" s="31"/>
      <c r="C24" s="50"/>
      <c r="D24" s="18">
        <v>275816</v>
      </c>
      <c r="E24" s="29">
        <v>100</v>
      </c>
      <c r="F24" s="70">
        <v>45412.925235999995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37</v>
      </c>
    </row>
  </sheetData>
  <phoneticPr fontId="0" type="noConversion"/>
  <conditionalFormatting sqref="F13">
    <cfRule type="cellIs" dxfId="7" priority="3" stopIfTrue="1" operator="notEqual">
      <formula>0</formula>
    </cfRule>
  </conditionalFormatting>
  <conditionalFormatting sqref="G13">
    <cfRule type="cellIs" dxfId="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55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141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33877</v>
      </c>
      <c r="E13" s="28">
        <v>32.548688041044954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34698</v>
      </c>
      <c r="E14" s="29">
        <v>33.337496757333234</v>
      </c>
      <c r="F14" s="19">
        <v>538.736176</v>
      </c>
      <c r="G14" s="29">
        <v>3.1241505907020612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9059</v>
      </c>
      <c r="E15" s="28">
        <v>8.7037980034780613</v>
      </c>
      <c r="F15" s="69">
        <v>655.37423200000001</v>
      </c>
      <c r="G15" s="28">
        <v>3.8005389005725685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9079</v>
      </c>
      <c r="E16" s="29">
        <v>8.7230138065545102</v>
      </c>
      <c r="F16" s="19">
        <v>1308.253602</v>
      </c>
      <c r="G16" s="29">
        <v>7.5866100060754036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10382</v>
      </c>
      <c r="E17" s="28">
        <v>9.9749233769852328</v>
      </c>
      <c r="F17" s="69">
        <v>3295.4813650000001</v>
      </c>
      <c r="G17" s="28">
        <v>19.110615755479518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4197</v>
      </c>
      <c r="E18" s="29">
        <v>4.0324362755930476</v>
      </c>
      <c r="F18" s="19">
        <v>2882.3034950000001</v>
      </c>
      <c r="G18" s="29">
        <v>16.714582327374405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1705</v>
      </c>
      <c r="E19" s="28">
        <v>1.6381472122673688</v>
      </c>
      <c r="F19" s="69">
        <v>2345.1172799999999</v>
      </c>
      <c r="G19" s="28">
        <v>13.599420016630944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451</v>
      </c>
      <c r="E20" s="29">
        <v>0.43331635937394913</v>
      </c>
      <c r="F20" s="19">
        <v>1088.0219320000001</v>
      </c>
      <c r="G20" s="29">
        <v>6.3094785777938895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332</v>
      </c>
      <c r="E21" s="28">
        <v>0.3189823310690712</v>
      </c>
      <c r="F21" s="69">
        <v>1265.3626039999999</v>
      </c>
      <c r="G21" s="28">
        <v>7.3378835557144733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180</v>
      </c>
      <c r="E22" s="29">
        <v>0.17294222768805065</v>
      </c>
      <c r="F22" s="19">
        <v>1208.53991</v>
      </c>
      <c r="G22" s="29">
        <v>7.0083666958231445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121</v>
      </c>
      <c r="E23" s="28">
        <v>0.11625560861252295</v>
      </c>
      <c r="F23" s="69">
        <v>2657.0542110000001</v>
      </c>
      <c r="G23" s="28">
        <v>15.408353573833605</v>
      </c>
    </row>
    <row r="24" spans="1:7" s="2" customFormat="1" ht="24.9" customHeight="1" x14ac:dyDescent="0.25">
      <c r="A24" s="49" t="s">
        <v>4</v>
      </c>
      <c r="B24" s="31"/>
      <c r="C24" s="50"/>
      <c r="D24" s="18">
        <v>104081</v>
      </c>
      <c r="E24" s="29">
        <v>100</v>
      </c>
      <c r="F24" s="70">
        <v>17244.244806999999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38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5" priority="3" stopIfTrue="1" operator="notEqual">
      <formula>0</formula>
    </cfRule>
  </conditionalFormatting>
  <conditionalFormatting sqref="G13">
    <cfRule type="cellIs" dxfId="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56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142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104876</v>
      </c>
      <c r="E13" s="28">
        <v>38.700916266591882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75048</v>
      </c>
      <c r="E14" s="29">
        <v>27.693908653792931</v>
      </c>
      <c r="F14" s="19">
        <v>1143.8065389999999</v>
      </c>
      <c r="G14" s="29">
        <v>1.0847540161381666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19144</v>
      </c>
      <c r="E15" s="28">
        <v>7.0644412545066073</v>
      </c>
      <c r="F15" s="69">
        <v>1385.440431</v>
      </c>
      <c r="G15" s="28">
        <v>1.3139128169011476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19424</v>
      </c>
      <c r="E16" s="29">
        <v>7.1677657191567254</v>
      </c>
      <c r="F16" s="19">
        <v>2809.4372960000001</v>
      </c>
      <c r="G16" s="29">
        <v>2.6643914735692475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24176</v>
      </c>
      <c r="E17" s="28">
        <v>8.9213294906472917</v>
      </c>
      <c r="F17" s="69">
        <v>7808.3739670000004</v>
      </c>
      <c r="G17" s="28">
        <v>7.4052426974383279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13180</v>
      </c>
      <c r="E18" s="29">
        <v>4.8636301574591041</v>
      </c>
      <c r="F18" s="19">
        <v>9253.5226870000006</v>
      </c>
      <c r="G18" s="29">
        <v>8.7757811796780523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7637</v>
      </c>
      <c r="E19" s="28">
        <v>2.8181747733319558</v>
      </c>
      <c r="F19" s="69">
        <v>10591.265551</v>
      </c>
      <c r="G19" s="28">
        <v>10.044458962857059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2519</v>
      </c>
      <c r="E20" s="29">
        <v>0.92955116590587883</v>
      </c>
      <c r="F20" s="19">
        <v>6126.5496030000004</v>
      </c>
      <c r="G20" s="29">
        <v>5.8102476776660046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2129</v>
      </c>
      <c r="E21" s="28">
        <v>0.7856349472860723</v>
      </c>
      <c r="F21" s="69">
        <v>8209.7614840000006</v>
      </c>
      <c r="G21" s="28">
        <v>7.7859073520346742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1570</v>
      </c>
      <c r="E22" s="29">
        <v>0.57935503393101617</v>
      </c>
      <c r="F22" s="19">
        <v>10817.425488999999</v>
      </c>
      <c r="G22" s="29">
        <v>10.258942699984091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1288</v>
      </c>
      <c r="E23" s="28">
        <v>0.47529253739054067</v>
      </c>
      <c r="F23" s="69">
        <v>47298.279984000001</v>
      </c>
      <c r="G23" s="28">
        <v>44.85636112373323</v>
      </c>
    </row>
    <row r="24" spans="1:7" s="2" customFormat="1" ht="24.9" customHeight="1" x14ac:dyDescent="0.25">
      <c r="A24" s="49" t="s">
        <v>4</v>
      </c>
      <c r="B24" s="31"/>
      <c r="C24" s="50"/>
      <c r="D24" s="18">
        <v>270991</v>
      </c>
      <c r="E24" s="29">
        <v>100</v>
      </c>
      <c r="F24" s="70">
        <v>105443.863031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39</v>
      </c>
    </row>
  </sheetData>
  <phoneticPr fontId="0" type="noConversion"/>
  <conditionalFormatting sqref="F13">
    <cfRule type="cellIs" dxfId="3" priority="3" stopIfTrue="1" operator="notEqual">
      <formula>0</formula>
    </cfRule>
  </conditionalFormatting>
  <conditionalFormatting sqref="G13">
    <cfRule type="cellIs" dxfId="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57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143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18660</v>
      </c>
      <c r="E13" s="28">
        <v>40.274540274540279</v>
      </c>
      <c r="F13" s="69">
        <v>0</v>
      </c>
      <c r="G13" s="28" t="s">
        <v>245</v>
      </c>
    </row>
    <row r="14" spans="1:7" s="2" customFormat="1" ht="24.9" customHeight="1" x14ac:dyDescent="0.25">
      <c r="A14" s="170" t="s">
        <v>217</v>
      </c>
      <c r="B14" s="31" t="s">
        <v>3</v>
      </c>
      <c r="C14" s="45">
        <v>50</v>
      </c>
      <c r="D14" s="18">
        <v>11881</v>
      </c>
      <c r="E14" s="29">
        <v>25.64318397651731</v>
      </c>
      <c r="F14" s="19">
        <v>209.565</v>
      </c>
      <c r="G14" s="29">
        <v>3.1427983555140577</v>
      </c>
    </row>
    <row r="15" spans="1:7" s="2" customFormat="1" ht="24.9" customHeight="1" x14ac:dyDescent="0.25">
      <c r="A15" s="42" t="s">
        <v>232</v>
      </c>
      <c r="B15" s="30" t="s">
        <v>3</v>
      </c>
      <c r="C15" s="43">
        <v>100</v>
      </c>
      <c r="D15" s="38">
        <v>4105</v>
      </c>
      <c r="E15" s="28">
        <v>8.8599671933005268</v>
      </c>
      <c r="F15" s="69">
        <v>300.59699999999998</v>
      </c>
      <c r="G15" s="28">
        <v>4.5079844309520158</v>
      </c>
    </row>
    <row r="16" spans="1:7" s="2" customFormat="1" ht="24.9" customHeight="1" x14ac:dyDescent="0.25">
      <c r="A16" s="44" t="s">
        <v>233</v>
      </c>
      <c r="B16" s="31" t="s">
        <v>3</v>
      </c>
      <c r="C16" s="45">
        <v>200</v>
      </c>
      <c r="D16" s="18">
        <v>4487</v>
      </c>
      <c r="E16" s="29">
        <v>9.6844513511180175</v>
      </c>
      <c r="F16" s="19">
        <v>650.05399999999997</v>
      </c>
      <c r="G16" s="29">
        <v>9.7487111024996302</v>
      </c>
    </row>
    <row r="17" spans="1:7" s="2" customFormat="1" ht="24.9" customHeight="1" x14ac:dyDescent="0.25">
      <c r="A17" s="42" t="s">
        <v>234</v>
      </c>
      <c r="B17" s="30" t="s">
        <v>3</v>
      </c>
      <c r="C17" s="43">
        <v>500</v>
      </c>
      <c r="D17" s="38">
        <v>4864</v>
      </c>
      <c r="E17" s="28">
        <v>10.498143831477165</v>
      </c>
      <c r="F17" s="69">
        <v>1528.2619999999999</v>
      </c>
      <c r="G17" s="28">
        <v>22.91899554026018</v>
      </c>
    </row>
    <row r="18" spans="1:7" s="2" customFormat="1" ht="24.9" customHeight="1" x14ac:dyDescent="0.25">
      <c r="A18" s="44" t="s">
        <v>235</v>
      </c>
      <c r="B18" s="31" t="s">
        <v>3</v>
      </c>
      <c r="C18" s="45">
        <v>1000</v>
      </c>
      <c r="D18" s="18">
        <v>1504</v>
      </c>
      <c r="E18" s="29">
        <v>3.2461365794699129</v>
      </c>
      <c r="F18" s="19">
        <v>1021.25</v>
      </c>
      <c r="G18" s="29">
        <v>15.315452583058866</v>
      </c>
    </row>
    <row r="19" spans="1:7" s="2" customFormat="1" ht="24.9" customHeight="1" x14ac:dyDescent="0.25">
      <c r="A19" s="42" t="s">
        <v>236</v>
      </c>
      <c r="B19" s="30" t="s">
        <v>3</v>
      </c>
      <c r="C19" s="43">
        <v>2000</v>
      </c>
      <c r="D19" s="38">
        <v>517</v>
      </c>
      <c r="E19" s="28">
        <v>1.1158594491927825</v>
      </c>
      <c r="F19" s="69">
        <v>707.46299999999997</v>
      </c>
      <c r="G19" s="28">
        <v>10.609660740042667</v>
      </c>
    </row>
    <row r="20" spans="1:7" s="2" customFormat="1" ht="24.9" customHeight="1" x14ac:dyDescent="0.25">
      <c r="A20" s="44" t="s">
        <v>237</v>
      </c>
      <c r="B20" s="31" t="s">
        <v>3</v>
      </c>
      <c r="C20" s="45">
        <v>3000</v>
      </c>
      <c r="D20" s="18">
        <v>130</v>
      </c>
      <c r="E20" s="29">
        <v>0.28058361391694725</v>
      </c>
      <c r="F20" s="19">
        <v>312.69299999999998</v>
      </c>
      <c r="G20" s="29">
        <v>4.6893853753286914</v>
      </c>
    </row>
    <row r="21" spans="1:7" s="2" customFormat="1" ht="24.9" customHeight="1" x14ac:dyDescent="0.25">
      <c r="A21" s="42" t="s">
        <v>238</v>
      </c>
      <c r="B21" s="30" t="s">
        <v>3</v>
      </c>
      <c r="C21" s="43">
        <v>5000</v>
      </c>
      <c r="D21" s="38">
        <v>94</v>
      </c>
      <c r="E21" s="28">
        <v>0.20288353621686955</v>
      </c>
      <c r="F21" s="69">
        <v>353.303</v>
      </c>
      <c r="G21" s="28">
        <v>5.2984042535642075</v>
      </c>
    </row>
    <row r="22" spans="1:7" s="2" customFormat="1" ht="24.9" customHeight="1" x14ac:dyDescent="0.25">
      <c r="A22" s="44" t="s">
        <v>239</v>
      </c>
      <c r="B22" s="31" t="s">
        <v>3</v>
      </c>
      <c r="C22" s="45">
        <v>10000</v>
      </c>
      <c r="D22" s="18">
        <v>50</v>
      </c>
      <c r="E22" s="29">
        <v>0.10791677458344125</v>
      </c>
      <c r="F22" s="19">
        <v>344.36</v>
      </c>
      <c r="G22" s="29">
        <v>5.1642881287658771</v>
      </c>
    </row>
    <row r="23" spans="1:7" s="2" customFormat="1" ht="24.9" customHeight="1" x14ac:dyDescent="0.25">
      <c r="A23" s="42" t="s">
        <v>240</v>
      </c>
      <c r="B23" s="32" t="s">
        <v>7</v>
      </c>
      <c r="C23" s="43"/>
      <c r="D23" s="38">
        <v>40</v>
      </c>
      <c r="E23" s="28">
        <v>8.6333419666752995E-2</v>
      </c>
      <c r="F23" s="69">
        <v>1240.5550000000001</v>
      </c>
      <c r="G23" s="28">
        <v>18.6043194900138</v>
      </c>
    </row>
    <row r="24" spans="1:7" s="2" customFormat="1" ht="24.9" customHeight="1" x14ac:dyDescent="0.25">
      <c r="A24" s="49" t="s">
        <v>4</v>
      </c>
      <c r="B24" s="31"/>
      <c r="C24" s="50"/>
      <c r="D24" s="18">
        <v>46332</v>
      </c>
      <c r="E24" s="29">
        <v>100</v>
      </c>
      <c r="F24" s="70">
        <v>6668.1019999999999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40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1" priority="3" stopIfTrue="1" operator="notEqual">
      <formula>0</formula>
    </cfRule>
  </conditionalFormatting>
  <conditionalFormatting sqref="G13">
    <cfRule type="cellIs" dxfId="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8"/>
  <dimension ref="A1:D48"/>
  <sheetViews>
    <sheetView showGridLines="0" zoomScaleNormal="90" zoomScaleSheetLayoutView="85" workbookViewId="0"/>
  </sheetViews>
  <sheetFormatPr baseColWidth="10" defaultColWidth="11.44140625" defaultRowHeight="15" customHeight="1" x14ac:dyDescent="0.25"/>
  <cols>
    <col min="1" max="1" width="11.44140625" style="1"/>
    <col min="2" max="2" width="24.6640625" style="1" customWidth="1"/>
    <col min="3" max="3" width="41.33203125" style="1" customWidth="1"/>
    <col min="4" max="16384" width="11.44140625" style="15"/>
  </cols>
  <sheetData>
    <row r="1" spans="1:4" s="1" customFormat="1" ht="15" customHeight="1" x14ac:dyDescent="0.15">
      <c r="A1" s="94" t="s">
        <v>246</v>
      </c>
      <c r="B1" s="94"/>
      <c r="C1" s="17"/>
      <c r="D1" s="17"/>
    </row>
    <row r="2" spans="1:4" s="1" customFormat="1" ht="15" customHeight="1" x14ac:dyDescent="0.25">
      <c r="A2" s="14"/>
      <c r="B2" s="14"/>
      <c r="C2" s="14"/>
      <c r="D2" s="14"/>
    </row>
    <row r="3" spans="1:4" s="1" customFormat="1" ht="15" customHeight="1" x14ac:dyDescent="0.25">
      <c r="A3" s="14"/>
      <c r="B3" s="14"/>
      <c r="C3" s="14"/>
      <c r="D3" s="14"/>
    </row>
    <row r="4" spans="1:4" s="1" customFormat="1" ht="15" customHeight="1" x14ac:dyDescent="0.25">
      <c r="A4" s="14"/>
      <c r="B4" s="14"/>
      <c r="C4" s="14"/>
      <c r="D4" s="14"/>
    </row>
    <row r="5" spans="1:4" s="1" customFormat="1" ht="15" customHeight="1" x14ac:dyDescent="0.25">
      <c r="A5" s="14"/>
      <c r="B5" s="14"/>
      <c r="C5" s="14"/>
      <c r="D5" s="14"/>
    </row>
    <row r="6" spans="1:4" s="1" customFormat="1" ht="15" customHeight="1" x14ac:dyDescent="0.25">
      <c r="A6" s="14"/>
      <c r="B6" s="14"/>
      <c r="C6" s="14"/>
      <c r="D6" s="14"/>
    </row>
    <row r="7" spans="1:4" s="1" customFormat="1" ht="15" customHeight="1" x14ac:dyDescent="0.25">
      <c r="A7" s="14"/>
      <c r="B7" s="14"/>
      <c r="C7" s="14"/>
      <c r="D7" s="14"/>
    </row>
    <row r="8" spans="1:4" s="1" customFormat="1" ht="15" customHeight="1" x14ac:dyDescent="0.25">
      <c r="A8" s="14"/>
      <c r="B8" s="14"/>
      <c r="C8" s="14"/>
      <c r="D8" s="14"/>
    </row>
    <row r="9" spans="1:4" s="1" customFormat="1" ht="15" customHeight="1" x14ac:dyDescent="0.25">
      <c r="A9" s="14"/>
      <c r="B9" s="14"/>
      <c r="C9" s="14"/>
      <c r="D9" s="14"/>
    </row>
    <row r="10" spans="1:4" s="1" customFormat="1" ht="15" customHeight="1" x14ac:dyDescent="0.25">
      <c r="A10" s="14"/>
      <c r="B10" s="14"/>
      <c r="C10" s="14"/>
      <c r="D10" s="14"/>
    </row>
    <row r="11" spans="1:4" s="1" customFormat="1" ht="15" customHeight="1" x14ac:dyDescent="0.25">
      <c r="A11" s="14"/>
      <c r="B11" s="14"/>
      <c r="C11" s="14"/>
      <c r="D11" s="14"/>
    </row>
    <row r="12" spans="1:4" s="1" customFormat="1" ht="15" customHeight="1" x14ac:dyDescent="0.25">
      <c r="A12" s="14"/>
      <c r="B12" s="14"/>
      <c r="C12" s="14"/>
      <c r="D12" s="14"/>
    </row>
    <row r="13" spans="1:4" s="1" customFormat="1" ht="93" customHeight="1" x14ac:dyDescent="0.15">
      <c r="A13" s="123" t="s">
        <v>149</v>
      </c>
      <c r="B13" s="123"/>
      <c r="C13" s="124"/>
      <c r="D13" s="124"/>
    </row>
    <row r="14" spans="1:4" s="1" customFormat="1" ht="15" customHeight="1" x14ac:dyDescent="0.25">
      <c r="A14" s="14"/>
      <c r="B14" s="14"/>
      <c r="C14" s="14"/>
      <c r="D14" s="14"/>
    </row>
    <row r="15" spans="1:4" s="1" customFormat="1" ht="15" customHeight="1" x14ac:dyDescent="0.25">
      <c r="A15" s="14"/>
      <c r="B15" s="14"/>
      <c r="C15" s="14"/>
      <c r="D15" s="14"/>
    </row>
    <row r="16" spans="1:4" s="1" customFormat="1" ht="8.25" customHeight="1" x14ac:dyDescent="0.25">
      <c r="A16" s="125"/>
      <c r="B16" s="125"/>
      <c r="C16" s="125"/>
      <c r="D16" s="125"/>
    </row>
    <row r="17" spans="1:4" s="1" customFormat="1" ht="15" customHeight="1" x14ac:dyDescent="0.25">
      <c r="A17" s="14"/>
      <c r="B17" s="14"/>
      <c r="C17" s="14"/>
      <c r="D17" s="14"/>
    </row>
    <row r="18" spans="1:4" s="1" customFormat="1" ht="15" customHeight="1" x14ac:dyDescent="0.25">
      <c r="A18" s="128"/>
      <c r="B18" s="128"/>
      <c r="C18" s="126"/>
      <c r="D18" s="126"/>
    </row>
    <row r="19" spans="1:4" s="1" customFormat="1" ht="15" customHeight="1" x14ac:dyDescent="0.25">
      <c r="A19" s="128"/>
      <c r="B19" s="128"/>
      <c r="C19" s="126"/>
      <c r="D19" s="126"/>
    </row>
    <row r="20" spans="1:4" s="1" customFormat="1" ht="15" customHeight="1" x14ac:dyDescent="0.25">
      <c r="A20" s="129"/>
      <c r="B20" s="129"/>
      <c r="C20" s="126"/>
      <c r="D20" s="126"/>
    </row>
    <row r="21" spans="1:4" s="1" customFormat="1" ht="15" customHeight="1" x14ac:dyDescent="0.25">
      <c r="A21" s="129"/>
      <c r="B21" s="129"/>
      <c r="C21" s="126"/>
      <c r="D21" s="126"/>
    </row>
    <row r="22" spans="1:4" s="1" customFormat="1" ht="15" customHeight="1" x14ac:dyDescent="0.25">
      <c r="A22" s="129"/>
      <c r="B22" s="129"/>
      <c r="C22" s="126"/>
      <c r="D22" s="126"/>
    </row>
    <row r="23" spans="1:4" s="1" customFormat="1" ht="15" customHeight="1" x14ac:dyDescent="0.25">
      <c r="A23" s="129"/>
      <c r="B23" s="129"/>
      <c r="C23" s="126"/>
      <c r="D23" s="126"/>
    </row>
    <row r="24" spans="1:4" s="1" customFormat="1" ht="15" customHeight="1" x14ac:dyDescent="0.25">
      <c r="A24" s="129"/>
      <c r="B24" s="129"/>
      <c r="C24" s="130"/>
      <c r="D24" s="130"/>
    </row>
    <row r="25" spans="1:4" s="1" customFormat="1" ht="15" customHeight="1" x14ac:dyDescent="0.25">
      <c r="A25" s="128"/>
      <c r="B25" s="128"/>
      <c r="C25" s="126"/>
      <c r="D25" s="126"/>
    </row>
    <row r="26" spans="1:4" s="1" customFormat="1" ht="15" customHeight="1" x14ac:dyDescent="0.25">
      <c r="A26" s="128"/>
      <c r="B26" s="128"/>
      <c r="C26" s="126"/>
      <c r="D26" s="126"/>
    </row>
    <row r="27" spans="1:4" s="1" customFormat="1" ht="15" customHeight="1" x14ac:dyDescent="0.25">
      <c r="A27" s="128"/>
      <c r="B27" s="128"/>
      <c r="C27" s="126"/>
      <c r="D27" s="126"/>
    </row>
    <row r="28" spans="1:4" s="1" customFormat="1" ht="15" customHeight="1" x14ac:dyDescent="0.25">
      <c r="A28" s="129"/>
      <c r="B28" s="129"/>
      <c r="C28" s="126"/>
      <c r="D28" s="126"/>
    </row>
    <row r="29" spans="1:4" s="1" customFormat="1" ht="15" customHeight="1" x14ac:dyDescent="0.25">
      <c r="A29" s="126"/>
      <c r="B29" s="126"/>
      <c r="C29" s="126"/>
      <c r="D29" s="126"/>
    </row>
    <row r="30" spans="1:4" s="1" customFormat="1" ht="15" customHeight="1" x14ac:dyDescent="0.25">
      <c r="A30" s="126"/>
      <c r="B30" s="126"/>
      <c r="C30" s="126"/>
      <c r="D30" s="126"/>
    </row>
    <row r="31" spans="1:4" s="1" customFormat="1" ht="15" customHeight="1" x14ac:dyDescent="0.25">
      <c r="A31" s="126"/>
      <c r="B31" s="126"/>
      <c r="C31" s="129"/>
      <c r="D31" s="129"/>
    </row>
    <row r="32" spans="1:4" s="1" customFormat="1" ht="15" customHeight="1" x14ac:dyDescent="0.25">
      <c r="A32" s="126"/>
      <c r="B32" s="126"/>
      <c r="C32" s="129"/>
      <c r="D32" s="129"/>
    </row>
    <row r="33" spans="1:4" s="1" customFormat="1" ht="15" customHeight="1" x14ac:dyDescent="0.25">
      <c r="A33" s="128"/>
      <c r="B33" s="128"/>
      <c r="C33" s="126"/>
      <c r="D33" s="126"/>
    </row>
    <row r="34" spans="1:4" s="1" customFormat="1" ht="15" customHeight="1" x14ac:dyDescent="0.25">
      <c r="A34" s="128"/>
      <c r="B34" s="128"/>
      <c r="C34" s="126"/>
      <c r="D34" s="126"/>
    </row>
    <row r="35" spans="1:4" s="1" customFormat="1" ht="15" customHeight="1" x14ac:dyDescent="0.25">
      <c r="A35" s="129"/>
      <c r="B35" s="129"/>
      <c r="C35" s="126"/>
      <c r="D35" s="126"/>
    </row>
    <row r="36" spans="1:4" s="1" customFormat="1" ht="15" customHeight="1" x14ac:dyDescent="0.25">
      <c r="A36" s="129"/>
      <c r="B36" s="129"/>
      <c r="C36" s="126"/>
      <c r="D36" s="126"/>
    </row>
    <row r="37" spans="1:4" s="1" customFormat="1" ht="15" customHeight="1" x14ac:dyDescent="0.25">
      <c r="A37" s="129"/>
      <c r="B37" s="129"/>
      <c r="C37" s="126"/>
      <c r="D37" s="126"/>
    </row>
    <row r="38" spans="1:4" s="1" customFormat="1" ht="15" customHeight="1" x14ac:dyDescent="0.25">
      <c r="A38" s="129"/>
      <c r="B38" s="129"/>
      <c r="C38" s="126"/>
      <c r="D38" s="126"/>
    </row>
    <row r="39" spans="1:4" s="1" customFormat="1" ht="15" customHeight="1" x14ac:dyDescent="0.25">
      <c r="A39" s="129"/>
      <c r="B39" s="129"/>
      <c r="C39" s="130"/>
      <c r="D39" s="130"/>
    </row>
    <row r="40" spans="1:4" s="1" customFormat="1" ht="15" customHeight="1" x14ac:dyDescent="0.25">
      <c r="A40" s="128"/>
      <c r="B40" s="128"/>
      <c r="C40" s="126"/>
      <c r="D40" s="126"/>
    </row>
    <row r="41" spans="1:4" s="1" customFormat="1" ht="15" customHeight="1" x14ac:dyDescent="0.25">
      <c r="A41" s="128"/>
      <c r="B41" s="128"/>
      <c r="C41" s="126"/>
      <c r="D41" s="126"/>
    </row>
    <row r="42" spans="1:4" s="1" customFormat="1" ht="15" customHeight="1" x14ac:dyDescent="0.25">
      <c r="A42" s="128"/>
      <c r="B42" s="128"/>
      <c r="C42" s="126"/>
      <c r="D42" s="126"/>
    </row>
    <row r="43" spans="1:4" s="1" customFormat="1" ht="15" customHeight="1" x14ac:dyDescent="0.25">
      <c r="A43" s="129"/>
      <c r="B43" s="129"/>
      <c r="C43" s="126"/>
      <c r="D43" s="126"/>
    </row>
    <row r="44" spans="1:4" s="1" customFormat="1" ht="15" customHeight="1" x14ac:dyDescent="0.25">
      <c r="A44" s="14"/>
      <c r="B44" s="14"/>
      <c r="C44" s="127"/>
      <c r="D44" s="127"/>
    </row>
    <row r="45" spans="1:4" s="1" customFormat="1" ht="8.25" customHeight="1" x14ac:dyDescent="0.25">
      <c r="A45" s="125"/>
      <c r="B45" s="125"/>
      <c r="C45" s="125"/>
      <c r="D45" s="125"/>
    </row>
    <row r="46" spans="1:4" s="1" customFormat="1" ht="15" customHeight="1" x14ac:dyDescent="0.25">
      <c r="A46" s="14"/>
      <c r="B46" s="14"/>
      <c r="C46" s="14"/>
      <c r="D46" s="14"/>
    </row>
    <row r="47" spans="1:4" s="1" customFormat="1" ht="15" customHeight="1" x14ac:dyDescent="0.25">
      <c r="A47" s="14"/>
      <c r="B47" s="14"/>
      <c r="C47" s="14"/>
      <c r="D47" s="14"/>
    </row>
    <row r="48" spans="1:4" s="1" customFormat="1" ht="15" customHeight="1" x14ac:dyDescent="0.2">
      <c r="A48" s="169">
        <v>4</v>
      </c>
      <c r="B48" s="153"/>
      <c r="C48" s="71"/>
      <c r="D48" s="154" t="s">
        <v>73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9"/>
  <dimension ref="A1:G42"/>
  <sheetViews>
    <sheetView showGridLines="0" zoomScaleNormal="10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244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75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81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87" t="s">
        <v>82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/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/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4.0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0.100000000000001" customHeight="1" x14ac:dyDescent="0.25">
      <c r="A13" s="88" t="s">
        <v>109</v>
      </c>
      <c r="B13" s="30"/>
      <c r="C13" s="43"/>
      <c r="D13" s="38">
        <v>852638</v>
      </c>
      <c r="E13" s="28">
        <v>16.65963916274805</v>
      </c>
      <c r="F13" s="69">
        <v>371859.38700000005</v>
      </c>
      <c r="G13" s="28">
        <v>22.449460841580045</v>
      </c>
    </row>
    <row r="14" spans="1:7" s="2" customFormat="1" ht="20.100000000000001" customHeight="1" x14ac:dyDescent="0.25">
      <c r="A14" s="89" t="s">
        <v>83</v>
      </c>
      <c r="B14" s="31"/>
      <c r="C14" s="45"/>
      <c r="D14" s="18">
        <v>646838</v>
      </c>
      <c r="E14" s="29">
        <v>12.638526170254696</v>
      </c>
      <c r="F14" s="19">
        <v>156426.26813700001</v>
      </c>
      <c r="G14" s="29">
        <v>9.4435840640378448</v>
      </c>
    </row>
    <row r="15" spans="1:7" s="2" customFormat="1" ht="20.100000000000001" customHeight="1" x14ac:dyDescent="0.25">
      <c r="A15" s="88" t="s">
        <v>107</v>
      </c>
      <c r="B15" s="30"/>
      <c r="C15" s="43"/>
      <c r="D15" s="38">
        <v>236294</v>
      </c>
      <c r="E15" s="28">
        <v>4.6169333014976903</v>
      </c>
      <c r="F15" s="69">
        <v>75252.755563000013</v>
      </c>
      <c r="G15" s="28">
        <v>4.5430715165261208</v>
      </c>
    </row>
    <row r="16" spans="1:7" s="2" customFormat="1" ht="20.100000000000001" customHeight="1" x14ac:dyDescent="0.25">
      <c r="A16" s="89" t="s">
        <v>84</v>
      </c>
      <c r="B16" s="31"/>
      <c r="C16" s="45"/>
      <c r="D16" s="18">
        <v>22539</v>
      </c>
      <c r="E16" s="29">
        <v>0.44038807452773426</v>
      </c>
      <c r="F16" s="19">
        <v>6106.405984</v>
      </c>
      <c r="G16" s="29">
        <v>0.36864881407605304</v>
      </c>
    </row>
    <row r="17" spans="1:7" s="2" customFormat="1" ht="20.100000000000001" customHeight="1" x14ac:dyDescent="0.25">
      <c r="A17" s="88" t="s">
        <v>85</v>
      </c>
      <c r="B17" s="30"/>
      <c r="C17" s="43"/>
      <c r="D17" s="38">
        <v>94911</v>
      </c>
      <c r="E17" s="28">
        <v>1.8544599379520736</v>
      </c>
      <c r="F17" s="69">
        <v>96490.559601000001</v>
      </c>
      <c r="G17" s="28">
        <v>5.8252154310811974</v>
      </c>
    </row>
    <row r="18" spans="1:7" s="2" customFormat="1" ht="20.100000000000001" customHeight="1" x14ac:dyDescent="0.25">
      <c r="A18" s="89" t="s">
        <v>86</v>
      </c>
      <c r="B18" s="31"/>
      <c r="C18" s="45"/>
      <c r="D18" s="18">
        <v>25448</v>
      </c>
      <c r="E18" s="29">
        <v>0.49722683883853686</v>
      </c>
      <c r="F18" s="19">
        <v>10446.743109000001</v>
      </c>
      <c r="G18" s="29">
        <v>0.63067858052361514</v>
      </c>
    </row>
    <row r="19" spans="1:7" s="2" customFormat="1" ht="20.100000000000001" customHeight="1" x14ac:dyDescent="0.25">
      <c r="A19" s="88" t="s">
        <v>87</v>
      </c>
      <c r="B19" s="30"/>
      <c r="C19" s="43"/>
      <c r="D19" s="38">
        <v>26890</v>
      </c>
      <c r="E19" s="28">
        <v>0.52540198429614338</v>
      </c>
      <c r="F19" s="69">
        <v>27875.579976000001</v>
      </c>
      <c r="G19" s="28">
        <v>1.6828719752274124</v>
      </c>
    </row>
    <row r="20" spans="1:7" s="2" customFormat="1" ht="20.100000000000001" customHeight="1" x14ac:dyDescent="0.25">
      <c r="A20" s="89" t="s">
        <v>88</v>
      </c>
      <c r="B20" s="31"/>
      <c r="C20" s="45"/>
      <c r="D20" s="18">
        <v>26223</v>
      </c>
      <c r="E20" s="29">
        <v>0.51236951410181353</v>
      </c>
      <c r="F20" s="19">
        <v>6967.770235</v>
      </c>
      <c r="G20" s="29">
        <v>0.42065009116943303</v>
      </c>
    </row>
    <row r="21" spans="1:7" s="2" customFormat="1" ht="20.100000000000001" customHeight="1" x14ac:dyDescent="0.25">
      <c r="A21" s="88" t="s">
        <v>89</v>
      </c>
      <c r="B21" s="30"/>
      <c r="C21" s="43"/>
      <c r="D21" s="38">
        <v>70203</v>
      </c>
      <c r="E21" s="28">
        <v>1.3716919116229882</v>
      </c>
      <c r="F21" s="69">
        <v>57395.318804218012</v>
      </c>
      <c r="G21" s="28">
        <v>3.4650031894590709</v>
      </c>
    </row>
    <row r="22" spans="1:7" s="2" customFormat="1" ht="20.100000000000001" customHeight="1" x14ac:dyDescent="0.25">
      <c r="A22" s="89" t="s">
        <v>90</v>
      </c>
      <c r="B22" s="31"/>
      <c r="C22" s="45"/>
      <c r="D22" s="18">
        <v>178028</v>
      </c>
      <c r="E22" s="29">
        <v>3.4784776668008108</v>
      </c>
      <c r="F22" s="19">
        <v>27962.351065000003</v>
      </c>
      <c r="G22" s="29">
        <v>1.6881104181248801</v>
      </c>
    </row>
    <row r="23" spans="1:7" s="2" customFormat="1" ht="20.100000000000001" customHeight="1" x14ac:dyDescent="0.25">
      <c r="A23" s="88" t="s">
        <v>91</v>
      </c>
      <c r="B23" s="30"/>
      <c r="C23" s="43"/>
      <c r="D23" s="38">
        <v>161556</v>
      </c>
      <c r="E23" s="28">
        <v>3.156632315914754</v>
      </c>
      <c r="F23" s="69">
        <v>24130.890631000002</v>
      </c>
      <c r="G23" s="28">
        <v>1.4568019612560843</v>
      </c>
    </row>
    <row r="24" spans="1:7" s="2" customFormat="1" ht="20.100000000000001" customHeight="1" x14ac:dyDescent="0.25">
      <c r="A24" s="89" t="s">
        <v>92</v>
      </c>
      <c r="B24" s="31"/>
      <c r="C24" s="45"/>
      <c r="D24" s="18">
        <v>125935</v>
      </c>
      <c r="E24" s="29">
        <v>2.4606358829429085</v>
      </c>
      <c r="F24" s="19">
        <v>54535.126139999993</v>
      </c>
      <c r="G24" s="29">
        <v>3.2923309766295024</v>
      </c>
    </row>
    <row r="25" spans="1:7" s="2" customFormat="1" ht="20.100000000000001" customHeight="1" x14ac:dyDescent="0.25">
      <c r="A25" s="88" t="s">
        <v>93</v>
      </c>
      <c r="B25" s="30"/>
      <c r="C25" s="43"/>
      <c r="D25" s="38">
        <v>170882</v>
      </c>
      <c r="E25" s="28">
        <v>3.3388524314054879</v>
      </c>
      <c r="F25" s="69">
        <v>40733.054186000001</v>
      </c>
      <c r="G25" s="28">
        <v>2.459088399741177</v>
      </c>
    </row>
    <row r="26" spans="1:7" s="2" customFormat="1" ht="20.100000000000001" customHeight="1" x14ac:dyDescent="0.25">
      <c r="A26" s="89" t="s">
        <v>94</v>
      </c>
      <c r="B26" s="31"/>
      <c r="C26" s="45"/>
      <c r="D26" s="18">
        <v>48862</v>
      </c>
      <c r="E26" s="29">
        <v>0.95471148221190616</v>
      </c>
      <c r="F26" s="19">
        <v>12491.979541999997</v>
      </c>
      <c r="G26" s="29">
        <v>0.75415120705813443</v>
      </c>
    </row>
    <row r="27" spans="1:7" s="2" customFormat="1" ht="20.100000000000001" customHeight="1" x14ac:dyDescent="0.25">
      <c r="A27" s="88" t="s">
        <v>95</v>
      </c>
      <c r="B27" s="30"/>
      <c r="C27" s="43"/>
      <c r="D27" s="38">
        <v>34826</v>
      </c>
      <c r="E27" s="28">
        <v>0.68046297899209696</v>
      </c>
      <c r="F27" s="69">
        <v>13352.52844</v>
      </c>
      <c r="G27" s="28">
        <v>0.80610326061195781</v>
      </c>
    </row>
    <row r="28" spans="1:7" s="2" customFormat="1" ht="20.100000000000001" customHeight="1" x14ac:dyDescent="0.25">
      <c r="A28" s="89" t="s">
        <v>96</v>
      </c>
      <c r="B28" s="31"/>
      <c r="C28" s="45"/>
      <c r="D28" s="18">
        <v>9963</v>
      </c>
      <c r="E28" s="29">
        <v>0.19466641761035611</v>
      </c>
      <c r="F28" s="19">
        <v>4323.1028380000007</v>
      </c>
      <c r="G28" s="29">
        <v>0.26098931819033133</v>
      </c>
    </row>
    <row r="29" spans="1:7" s="2" customFormat="1" ht="20.100000000000001" customHeight="1" x14ac:dyDescent="0.25">
      <c r="A29" s="88" t="s">
        <v>97</v>
      </c>
      <c r="B29" s="30"/>
      <c r="C29" s="43"/>
      <c r="D29" s="38">
        <v>301007</v>
      </c>
      <c r="E29" s="28">
        <v>5.8813564554492084</v>
      </c>
      <c r="F29" s="69">
        <v>94055.640180000002</v>
      </c>
      <c r="G29" s="28">
        <v>5.6782173180709634</v>
      </c>
    </row>
    <row r="30" spans="1:7" s="2" customFormat="1" ht="20.100000000000001" customHeight="1" x14ac:dyDescent="0.25">
      <c r="A30" s="89" t="s">
        <v>98</v>
      </c>
      <c r="B30" s="31"/>
      <c r="C30" s="45"/>
      <c r="D30" s="18">
        <v>170300</v>
      </c>
      <c r="E30" s="29">
        <v>3.3274807707561624</v>
      </c>
      <c r="F30" s="19">
        <v>55359.319879999995</v>
      </c>
      <c r="G30" s="29">
        <v>3.3420882390218201</v>
      </c>
    </row>
    <row r="31" spans="1:7" s="2" customFormat="1" ht="20.100000000000001" customHeight="1" x14ac:dyDescent="0.25">
      <c r="A31" s="88" t="s">
        <v>108</v>
      </c>
      <c r="B31" s="30"/>
      <c r="C31" s="43"/>
      <c r="D31" s="38">
        <v>376222.00000022486</v>
      </c>
      <c r="E31" s="28">
        <v>7.3509775134243878</v>
      </c>
      <c r="F31" s="69">
        <v>108448.88063324925</v>
      </c>
      <c r="G31" s="28">
        <v>6.5471492295266902</v>
      </c>
    </row>
    <row r="32" spans="1:7" s="2" customFormat="1" ht="20.100000000000001" customHeight="1" x14ac:dyDescent="0.25">
      <c r="A32" s="89" t="s">
        <v>99</v>
      </c>
      <c r="B32" s="31"/>
      <c r="C32" s="45"/>
      <c r="D32" s="18">
        <v>156912</v>
      </c>
      <c r="E32" s="29">
        <v>3.065893497950035</v>
      </c>
      <c r="F32" s="19">
        <v>48930.008300000001</v>
      </c>
      <c r="G32" s="29">
        <v>2.9539453452308209</v>
      </c>
    </row>
    <row r="33" spans="1:7" s="2" customFormat="1" ht="20.100000000000001" customHeight="1" x14ac:dyDescent="0.25">
      <c r="A33" s="88" t="s">
        <v>100</v>
      </c>
      <c r="B33" s="30"/>
      <c r="C33" s="43"/>
      <c r="D33" s="38">
        <v>247256</v>
      </c>
      <c r="E33" s="28">
        <v>4.831119115995806</v>
      </c>
      <c r="F33" s="69">
        <v>55730.658694999998</v>
      </c>
      <c r="G33" s="28">
        <v>3.3645062724982786</v>
      </c>
    </row>
    <row r="34" spans="1:7" s="2" customFormat="1" ht="20.100000000000001" customHeight="1" x14ac:dyDescent="0.25">
      <c r="A34" s="89" t="s">
        <v>101</v>
      </c>
      <c r="B34" s="31"/>
      <c r="C34" s="45"/>
      <c r="D34" s="18">
        <v>437033</v>
      </c>
      <c r="E34" s="29">
        <v>8.5391597397878911</v>
      </c>
      <c r="F34" s="19">
        <v>132785.56839900001</v>
      </c>
      <c r="G34" s="29">
        <v>8.0163753351755496</v>
      </c>
    </row>
    <row r="35" spans="1:7" s="2" customFormat="1" ht="20.100000000000001" customHeight="1" x14ac:dyDescent="0.25">
      <c r="A35" s="88" t="s">
        <v>102</v>
      </c>
      <c r="B35" s="30"/>
      <c r="C35" s="43"/>
      <c r="D35" s="38">
        <v>275816</v>
      </c>
      <c r="E35" s="28">
        <v>5.3891511231173324</v>
      </c>
      <c r="F35" s="69">
        <v>45412.925235999995</v>
      </c>
      <c r="G35" s="28">
        <v>2.7416161119718727</v>
      </c>
    </row>
    <row r="36" spans="1:7" s="2" customFormat="1" ht="20.100000000000001" customHeight="1" x14ac:dyDescent="0.25">
      <c r="A36" s="89" t="s">
        <v>103</v>
      </c>
      <c r="B36" s="31"/>
      <c r="C36" s="45"/>
      <c r="D36" s="18">
        <v>104081</v>
      </c>
      <c r="E36" s="29">
        <v>2.0336319794543285</v>
      </c>
      <c r="F36" s="19">
        <v>17244.244806999999</v>
      </c>
      <c r="G36" s="29">
        <v>1.0410494183312535</v>
      </c>
    </row>
    <row r="37" spans="1:7" s="2" customFormat="1" ht="20.100000000000001" customHeight="1" x14ac:dyDescent="0.25">
      <c r="A37" s="88" t="s">
        <v>104</v>
      </c>
      <c r="B37" s="30"/>
      <c r="C37" s="43"/>
      <c r="D37" s="38">
        <v>270991</v>
      </c>
      <c r="E37" s="28">
        <v>5.294875757768545</v>
      </c>
      <c r="F37" s="69">
        <v>105443.863031</v>
      </c>
      <c r="G37" s="28">
        <v>6.3657338145920299</v>
      </c>
    </row>
    <row r="38" spans="1:7" s="2" customFormat="1" ht="20.100000000000001" customHeight="1" x14ac:dyDescent="0.25">
      <c r="A38" s="89" t="s">
        <v>105</v>
      </c>
      <c r="B38" s="31"/>
      <c r="C38" s="45"/>
      <c r="D38" s="18">
        <v>46332</v>
      </c>
      <c r="E38" s="29">
        <v>0.90527797457824144</v>
      </c>
      <c r="F38" s="19">
        <v>6668.1019999999999</v>
      </c>
      <c r="G38" s="29">
        <v>0.40255887028787463</v>
      </c>
    </row>
    <row r="39" spans="1:7" s="2" customFormat="1" ht="20.100000000000001" customHeight="1" x14ac:dyDescent="0.25">
      <c r="A39" s="88" t="s">
        <v>106</v>
      </c>
      <c r="B39" s="30"/>
      <c r="C39" s="43"/>
      <c r="D39" s="38">
        <v>5117986.0000002254</v>
      </c>
      <c r="E39" s="28">
        <v>100</v>
      </c>
      <c r="F39" s="69">
        <v>1656429.0324124673</v>
      </c>
      <c r="G39" s="28">
        <v>100</v>
      </c>
    </row>
    <row r="40" spans="1:7" ht="8.1" customHeight="1" thickBot="1" x14ac:dyDescent="0.2">
      <c r="A40" s="46"/>
      <c r="B40" s="47"/>
      <c r="C40" s="48"/>
      <c r="D40" s="39"/>
      <c r="E40" s="35"/>
      <c r="F40" s="35"/>
      <c r="G40" s="36"/>
    </row>
    <row r="41" spans="1:7" ht="12" customHeight="1" x14ac:dyDescent="0.15"/>
    <row r="42" spans="1:7" s="33" customFormat="1" ht="15" customHeight="1" x14ac:dyDescent="0.25">
      <c r="A42" s="56" t="s">
        <v>73</v>
      </c>
      <c r="B42" s="51"/>
      <c r="C42" s="51"/>
      <c r="D42" s="52"/>
      <c r="E42" s="52"/>
      <c r="F42" s="52"/>
      <c r="G42" s="168">
        <v>5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R42"/>
  <sheetViews>
    <sheetView showGridLines="0" zoomScaleNormal="10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244</v>
      </c>
      <c r="B2" s="5"/>
      <c r="C2" s="5"/>
      <c r="D2" s="5"/>
      <c r="E2" s="6"/>
      <c r="F2" s="6"/>
      <c r="G2" s="6"/>
      <c r="J2" s="4" t="s">
        <v>244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76</v>
      </c>
      <c r="B6" s="73"/>
      <c r="C6" s="74"/>
      <c r="D6" s="53"/>
      <c r="E6" s="54"/>
      <c r="F6" s="55"/>
      <c r="G6" s="54"/>
      <c r="J6" s="72" t="s">
        <v>76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218</v>
      </c>
      <c r="F10" s="118" t="s">
        <v>223</v>
      </c>
      <c r="G10" s="118" t="s">
        <v>224</v>
      </c>
      <c r="H10" s="118" t="s">
        <v>225</v>
      </c>
      <c r="I10" s="118" t="s">
        <v>226</v>
      </c>
      <c r="J10" s="118" t="s">
        <v>228</v>
      </c>
      <c r="K10" s="118" t="s">
        <v>229</v>
      </c>
      <c r="L10" s="118" t="s">
        <v>230</v>
      </c>
      <c r="M10" s="118" t="s">
        <v>231</v>
      </c>
      <c r="N10" s="118" t="s">
        <v>227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216</v>
      </c>
      <c r="E11" s="11"/>
      <c r="F11" s="11"/>
      <c r="G11" s="11"/>
      <c r="H11" s="11"/>
      <c r="I11" s="134"/>
      <c r="J11" s="152" t="s">
        <v>216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08">
        <v>195815</v>
      </c>
      <c r="E13" s="109">
        <v>238388</v>
      </c>
      <c r="F13" s="109">
        <v>79822</v>
      </c>
      <c r="G13" s="109">
        <v>84559</v>
      </c>
      <c r="H13" s="109">
        <v>113424</v>
      </c>
      <c r="I13" s="109">
        <v>69718</v>
      </c>
      <c r="J13" s="109">
        <v>41132</v>
      </c>
      <c r="K13" s="109">
        <v>12495</v>
      </c>
      <c r="L13" s="109">
        <v>8770</v>
      </c>
      <c r="M13" s="109">
        <v>5177</v>
      </c>
      <c r="N13" s="109">
        <v>3338</v>
      </c>
      <c r="O13" s="109">
        <v>852638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58">
        <v>152786</v>
      </c>
      <c r="E14" s="110">
        <v>217842</v>
      </c>
      <c r="F14" s="110">
        <v>62036</v>
      </c>
      <c r="G14" s="110">
        <v>65313</v>
      </c>
      <c r="H14" s="110">
        <v>82076</v>
      </c>
      <c r="I14" s="110">
        <v>40096</v>
      </c>
      <c r="J14" s="110">
        <v>17293</v>
      </c>
      <c r="K14" s="110">
        <v>4299</v>
      </c>
      <c r="L14" s="110">
        <v>2720</v>
      </c>
      <c r="M14" s="110">
        <v>1486</v>
      </c>
      <c r="N14" s="110">
        <v>891</v>
      </c>
      <c r="O14" s="110">
        <v>646838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08">
        <v>46457</v>
      </c>
      <c r="E15" s="109">
        <v>82857</v>
      </c>
      <c r="F15" s="109">
        <v>24639</v>
      </c>
      <c r="G15" s="109">
        <v>24880</v>
      </c>
      <c r="H15" s="109">
        <v>30356</v>
      </c>
      <c r="I15" s="109">
        <v>14926</v>
      </c>
      <c r="J15" s="109">
        <v>7149</v>
      </c>
      <c r="K15" s="109">
        <v>2015</v>
      </c>
      <c r="L15" s="109">
        <v>1467</v>
      </c>
      <c r="M15" s="109">
        <v>917</v>
      </c>
      <c r="N15" s="109">
        <v>631</v>
      </c>
      <c r="O15" s="109">
        <v>236294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58">
        <v>1573</v>
      </c>
      <c r="E16" s="110">
        <v>7318</v>
      </c>
      <c r="F16" s="110">
        <v>2929</v>
      </c>
      <c r="G16" s="110">
        <v>3286</v>
      </c>
      <c r="H16" s="110">
        <v>4432</v>
      </c>
      <c r="I16" s="110">
        <v>1975</v>
      </c>
      <c r="J16" s="110">
        <v>713</v>
      </c>
      <c r="K16" s="110">
        <v>145</v>
      </c>
      <c r="L16" s="110">
        <v>88</v>
      </c>
      <c r="M16" s="110">
        <v>54</v>
      </c>
      <c r="N16" s="110">
        <v>26</v>
      </c>
      <c r="O16" s="110">
        <v>22539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08">
        <v>9731</v>
      </c>
      <c r="E17" s="109">
        <v>29379</v>
      </c>
      <c r="F17" s="109">
        <v>9120</v>
      </c>
      <c r="G17" s="109">
        <v>10477</v>
      </c>
      <c r="H17" s="109">
        <v>15514</v>
      </c>
      <c r="I17" s="109">
        <v>9592</v>
      </c>
      <c r="J17" s="109">
        <v>5715</v>
      </c>
      <c r="K17" s="109">
        <v>1799</v>
      </c>
      <c r="L17" s="109">
        <v>1417</v>
      </c>
      <c r="M17" s="109">
        <v>1055</v>
      </c>
      <c r="N17" s="109">
        <v>1112</v>
      </c>
      <c r="O17" s="109">
        <v>94911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58">
        <v>3522</v>
      </c>
      <c r="E18" s="110">
        <v>8606</v>
      </c>
      <c r="F18" s="110">
        <v>3091</v>
      </c>
      <c r="G18" s="110">
        <v>3473</v>
      </c>
      <c r="H18" s="110">
        <v>3856</v>
      </c>
      <c r="I18" s="110">
        <v>1658</v>
      </c>
      <c r="J18" s="110">
        <v>708</v>
      </c>
      <c r="K18" s="110">
        <v>191</v>
      </c>
      <c r="L18" s="110">
        <v>143</v>
      </c>
      <c r="M18" s="110">
        <v>125</v>
      </c>
      <c r="N18" s="110">
        <v>75</v>
      </c>
      <c r="O18" s="110">
        <v>25448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08">
        <v>2519</v>
      </c>
      <c r="E19" s="109">
        <v>8792</v>
      </c>
      <c r="F19" s="109">
        <v>2960</v>
      </c>
      <c r="G19" s="109">
        <v>3276</v>
      </c>
      <c r="H19" s="109">
        <v>4268</v>
      </c>
      <c r="I19" s="109">
        <v>2523</v>
      </c>
      <c r="J19" s="109">
        <v>1357</v>
      </c>
      <c r="K19" s="109">
        <v>406</v>
      </c>
      <c r="L19" s="109">
        <v>275</v>
      </c>
      <c r="M19" s="109">
        <v>282</v>
      </c>
      <c r="N19" s="109">
        <v>232</v>
      </c>
      <c r="O19" s="109">
        <v>26890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58">
        <v>4690</v>
      </c>
      <c r="E20" s="110">
        <v>8340</v>
      </c>
      <c r="F20" s="110">
        <v>2983</v>
      </c>
      <c r="G20" s="110">
        <v>3329</v>
      </c>
      <c r="H20" s="110">
        <v>3750</v>
      </c>
      <c r="I20" s="110">
        <v>1931</v>
      </c>
      <c r="J20" s="110">
        <v>773</v>
      </c>
      <c r="K20" s="110">
        <v>205</v>
      </c>
      <c r="L20" s="110">
        <v>115</v>
      </c>
      <c r="M20" s="110">
        <v>60</v>
      </c>
      <c r="N20" s="110">
        <v>47</v>
      </c>
      <c r="O20" s="110">
        <v>26223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08">
        <v>10180</v>
      </c>
      <c r="E21" s="109">
        <v>19799</v>
      </c>
      <c r="F21" s="109">
        <v>6807</v>
      </c>
      <c r="G21" s="109">
        <v>7719</v>
      </c>
      <c r="H21" s="109">
        <v>10573</v>
      </c>
      <c r="I21" s="109">
        <v>6997</v>
      </c>
      <c r="J21" s="109">
        <v>4208</v>
      </c>
      <c r="K21" s="109">
        <v>1435</v>
      </c>
      <c r="L21" s="109">
        <v>1018</v>
      </c>
      <c r="M21" s="109">
        <v>783</v>
      </c>
      <c r="N21" s="109">
        <v>684</v>
      </c>
      <c r="O21" s="109">
        <v>70203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58">
        <v>61181</v>
      </c>
      <c r="E22" s="110">
        <v>58593</v>
      </c>
      <c r="F22" s="110">
        <v>16043</v>
      </c>
      <c r="G22" s="110">
        <v>15890</v>
      </c>
      <c r="H22" s="110">
        <v>16193</v>
      </c>
      <c r="I22" s="110">
        <v>6100</v>
      </c>
      <c r="J22" s="110">
        <v>2580</v>
      </c>
      <c r="K22" s="110">
        <v>639</v>
      </c>
      <c r="L22" s="110">
        <v>427</v>
      </c>
      <c r="M22" s="110">
        <v>246</v>
      </c>
      <c r="N22" s="110">
        <v>136</v>
      </c>
      <c r="O22" s="110">
        <v>178028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08">
        <v>65776</v>
      </c>
      <c r="E23" s="109">
        <v>52324</v>
      </c>
      <c r="F23" s="109">
        <v>11358</v>
      </c>
      <c r="G23" s="109">
        <v>10655</v>
      </c>
      <c r="H23" s="109">
        <v>12228</v>
      </c>
      <c r="I23" s="109">
        <v>5410</v>
      </c>
      <c r="J23" s="109">
        <v>2349</v>
      </c>
      <c r="K23" s="109">
        <v>600</v>
      </c>
      <c r="L23" s="109">
        <v>407</v>
      </c>
      <c r="M23" s="109">
        <v>281</v>
      </c>
      <c r="N23" s="109">
        <v>168</v>
      </c>
      <c r="O23" s="109">
        <v>161556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58">
        <v>32448</v>
      </c>
      <c r="E24" s="110">
        <v>48241</v>
      </c>
      <c r="F24" s="110">
        <v>10287</v>
      </c>
      <c r="G24" s="110">
        <v>9844</v>
      </c>
      <c r="H24" s="110">
        <v>11711</v>
      </c>
      <c r="I24" s="110">
        <v>6493</v>
      </c>
      <c r="J24" s="110">
        <v>3886</v>
      </c>
      <c r="K24" s="110">
        <v>1248</v>
      </c>
      <c r="L24" s="110">
        <v>846</v>
      </c>
      <c r="M24" s="110">
        <v>526</v>
      </c>
      <c r="N24" s="110">
        <v>405</v>
      </c>
      <c r="O24" s="110">
        <v>125935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08">
        <v>51176</v>
      </c>
      <c r="E25" s="109">
        <v>58020</v>
      </c>
      <c r="F25" s="109">
        <v>14500</v>
      </c>
      <c r="G25" s="109">
        <v>14500</v>
      </c>
      <c r="H25" s="109">
        <v>17112</v>
      </c>
      <c r="I25" s="109">
        <v>8738</v>
      </c>
      <c r="J25" s="109">
        <v>4195</v>
      </c>
      <c r="K25" s="109">
        <v>1158</v>
      </c>
      <c r="L25" s="109">
        <v>708</v>
      </c>
      <c r="M25" s="109">
        <v>456</v>
      </c>
      <c r="N25" s="109">
        <v>319</v>
      </c>
      <c r="O25" s="109">
        <v>170882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58">
        <v>12043</v>
      </c>
      <c r="E26" s="110">
        <v>14719</v>
      </c>
      <c r="F26" s="110">
        <v>4519</v>
      </c>
      <c r="G26" s="110">
        <v>4926</v>
      </c>
      <c r="H26" s="110">
        <v>6543</v>
      </c>
      <c r="I26" s="110">
        <v>3621</v>
      </c>
      <c r="J26" s="110">
        <v>1688</v>
      </c>
      <c r="K26" s="110">
        <v>386</v>
      </c>
      <c r="L26" s="110">
        <v>242</v>
      </c>
      <c r="M26" s="110">
        <v>122</v>
      </c>
      <c r="N26" s="110">
        <v>53</v>
      </c>
      <c r="O26" s="110">
        <v>48862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08">
        <v>4091</v>
      </c>
      <c r="E27" s="109">
        <v>11782</v>
      </c>
      <c r="F27" s="109">
        <v>3919</v>
      </c>
      <c r="G27" s="109">
        <v>4284</v>
      </c>
      <c r="H27" s="109">
        <v>5635</v>
      </c>
      <c r="I27" s="109">
        <v>2885</v>
      </c>
      <c r="J27" s="109">
        <v>1383</v>
      </c>
      <c r="K27" s="109">
        <v>371</v>
      </c>
      <c r="L27" s="109">
        <v>216</v>
      </c>
      <c r="M27" s="109">
        <v>132</v>
      </c>
      <c r="N27" s="109">
        <v>128</v>
      </c>
      <c r="O27" s="109">
        <v>34826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58">
        <v>1351</v>
      </c>
      <c r="E28" s="110">
        <v>2901</v>
      </c>
      <c r="F28" s="110">
        <v>1132</v>
      </c>
      <c r="G28" s="110">
        <v>1174</v>
      </c>
      <c r="H28" s="110">
        <v>1671</v>
      </c>
      <c r="I28" s="110">
        <v>971</v>
      </c>
      <c r="J28" s="110">
        <v>439</v>
      </c>
      <c r="K28" s="110">
        <v>122</v>
      </c>
      <c r="L28" s="110">
        <v>82</v>
      </c>
      <c r="M28" s="110">
        <v>71</v>
      </c>
      <c r="N28" s="110">
        <v>49</v>
      </c>
      <c r="O28" s="110">
        <v>9963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08">
        <v>40687</v>
      </c>
      <c r="E29" s="109">
        <v>106024</v>
      </c>
      <c r="F29" s="109">
        <v>31532</v>
      </c>
      <c r="G29" s="109">
        <v>34897</v>
      </c>
      <c r="H29" s="109">
        <v>46675</v>
      </c>
      <c r="I29" s="109">
        <v>24310</v>
      </c>
      <c r="J29" s="109">
        <v>10659</v>
      </c>
      <c r="K29" s="109">
        <v>2787</v>
      </c>
      <c r="L29" s="109">
        <v>1834</v>
      </c>
      <c r="M29" s="109">
        <v>991</v>
      </c>
      <c r="N29" s="109">
        <v>611</v>
      </c>
      <c r="O29" s="109">
        <v>301007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58">
        <v>24081</v>
      </c>
      <c r="E30" s="110">
        <v>46098</v>
      </c>
      <c r="F30" s="110">
        <v>19896</v>
      </c>
      <c r="G30" s="110">
        <v>25229</v>
      </c>
      <c r="H30" s="110">
        <v>31682</v>
      </c>
      <c r="I30" s="110">
        <v>13907</v>
      </c>
      <c r="J30" s="110">
        <v>5867</v>
      </c>
      <c r="K30" s="110">
        <v>1493</v>
      </c>
      <c r="L30" s="110">
        <v>978</v>
      </c>
      <c r="M30" s="110">
        <v>718</v>
      </c>
      <c r="N30" s="110">
        <v>351</v>
      </c>
      <c r="O30" s="110">
        <v>170300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08">
        <v>77403.556632761072</v>
      </c>
      <c r="E31" s="109">
        <v>123628.78533312885</v>
      </c>
      <c r="F31" s="109">
        <v>34773.450094260319</v>
      </c>
      <c r="G31" s="109">
        <v>37189.320479497328</v>
      </c>
      <c r="H31" s="109">
        <v>50448.373281947141</v>
      </c>
      <c r="I31" s="109">
        <v>30801.289460005406</v>
      </c>
      <c r="J31" s="109">
        <v>14593.767843614045</v>
      </c>
      <c r="K31" s="109">
        <v>3533.8114533674948</v>
      </c>
      <c r="L31" s="109">
        <v>2175.3656086994251</v>
      </c>
      <c r="M31" s="109">
        <v>1118.4127341183969</v>
      </c>
      <c r="N31" s="109">
        <v>555.86707882534779</v>
      </c>
      <c r="O31" s="109">
        <v>376222.00000022486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58">
        <v>29907</v>
      </c>
      <c r="E32" s="110">
        <v>49881</v>
      </c>
      <c r="F32" s="110">
        <v>15577</v>
      </c>
      <c r="G32" s="110">
        <v>17175</v>
      </c>
      <c r="H32" s="110">
        <v>22982</v>
      </c>
      <c r="I32" s="110">
        <v>12366</v>
      </c>
      <c r="J32" s="110">
        <v>5830</v>
      </c>
      <c r="K32" s="110">
        <v>1482</v>
      </c>
      <c r="L32" s="110">
        <v>890</v>
      </c>
      <c r="M32" s="110">
        <v>516</v>
      </c>
      <c r="N32" s="110">
        <v>306</v>
      </c>
      <c r="O32" s="110">
        <v>156912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08">
        <v>78356</v>
      </c>
      <c r="E33" s="109">
        <v>70943</v>
      </c>
      <c r="F33" s="109">
        <v>24668</v>
      </c>
      <c r="G33" s="109">
        <v>26066</v>
      </c>
      <c r="H33" s="109">
        <v>26826</v>
      </c>
      <c r="I33" s="109">
        <v>11295</v>
      </c>
      <c r="J33" s="109">
        <v>5089</v>
      </c>
      <c r="K33" s="109">
        <v>1582</v>
      </c>
      <c r="L33" s="109">
        <v>1190</v>
      </c>
      <c r="M33" s="109">
        <v>795</v>
      </c>
      <c r="N33" s="109">
        <v>446</v>
      </c>
      <c r="O33" s="109">
        <v>247256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58">
        <v>129976</v>
      </c>
      <c r="E34" s="110">
        <v>112972</v>
      </c>
      <c r="F34" s="110">
        <v>43815</v>
      </c>
      <c r="G34" s="110">
        <v>45101</v>
      </c>
      <c r="H34" s="110">
        <v>55072</v>
      </c>
      <c r="I34" s="110">
        <v>27547</v>
      </c>
      <c r="J34" s="110">
        <v>13382</v>
      </c>
      <c r="K34" s="110">
        <v>3859</v>
      </c>
      <c r="L34" s="110">
        <v>2688</v>
      </c>
      <c r="M34" s="110">
        <v>1657</v>
      </c>
      <c r="N34" s="110">
        <v>964</v>
      </c>
      <c r="O34" s="110">
        <v>437033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08">
        <v>83097</v>
      </c>
      <c r="E35" s="109">
        <v>82616</v>
      </c>
      <c r="F35" s="109">
        <v>29530</v>
      </c>
      <c r="G35" s="109">
        <v>29545</v>
      </c>
      <c r="H35" s="109">
        <v>31251</v>
      </c>
      <c r="I35" s="109">
        <v>12916</v>
      </c>
      <c r="J35" s="109">
        <v>4651</v>
      </c>
      <c r="K35" s="109">
        <v>1051</v>
      </c>
      <c r="L35" s="109">
        <v>680</v>
      </c>
      <c r="M35" s="109">
        <v>303</v>
      </c>
      <c r="N35" s="109">
        <v>176</v>
      </c>
      <c r="O35" s="109">
        <v>275816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58">
        <v>33877</v>
      </c>
      <c r="E36" s="110">
        <v>34698</v>
      </c>
      <c r="F36" s="110">
        <v>9059</v>
      </c>
      <c r="G36" s="110">
        <v>9079</v>
      </c>
      <c r="H36" s="110">
        <v>10382</v>
      </c>
      <c r="I36" s="110">
        <v>4197</v>
      </c>
      <c r="J36" s="110">
        <v>1705</v>
      </c>
      <c r="K36" s="110">
        <v>451</v>
      </c>
      <c r="L36" s="110">
        <v>332</v>
      </c>
      <c r="M36" s="110">
        <v>180</v>
      </c>
      <c r="N36" s="110">
        <v>121</v>
      </c>
      <c r="O36" s="110">
        <v>104081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08">
        <v>104876</v>
      </c>
      <c r="E37" s="109">
        <v>75048</v>
      </c>
      <c r="F37" s="109">
        <v>19144</v>
      </c>
      <c r="G37" s="109">
        <v>19424</v>
      </c>
      <c r="H37" s="109">
        <v>24176</v>
      </c>
      <c r="I37" s="109">
        <v>13180</v>
      </c>
      <c r="J37" s="109">
        <v>7637</v>
      </c>
      <c r="K37" s="109">
        <v>2519</v>
      </c>
      <c r="L37" s="109">
        <v>2129</v>
      </c>
      <c r="M37" s="109">
        <v>1570</v>
      </c>
      <c r="N37" s="109">
        <v>1288</v>
      </c>
      <c r="O37" s="109">
        <v>270991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58">
        <v>18660</v>
      </c>
      <c r="E38" s="110">
        <v>11881</v>
      </c>
      <c r="F38" s="110">
        <v>4105</v>
      </c>
      <c r="G38" s="110">
        <v>4487</v>
      </c>
      <c r="H38" s="110">
        <v>4864</v>
      </c>
      <c r="I38" s="110">
        <v>1504</v>
      </c>
      <c r="J38" s="110">
        <v>517</v>
      </c>
      <c r="K38" s="110">
        <v>130</v>
      </c>
      <c r="L38" s="110">
        <v>94</v>
      </c>
      <c r="M38" s="110">
        <v>50</v>
      </c>
      <c r="N38" s="110">
        <v>40</v>
      </c>
      <c r="O38" s="110">
        <v>46332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08">
        <v>1276259.5566327609</v>
      </c>
      <c r="E39" s="109">
        <v>1581690.7853331289</v>
      </c>
      <c r="F39" s="109">
        <v>488244.45009426033</v>
      </c>
      <c r="G39" s="109">
        <v>515777.32047949731</v>
      </c>
      <c r="H39" s="109">
        <v>643700.3732819471</v>
      </c>
      <c r="I39" s="109">
        <v>335657.28946000541</v>
      </c>
      <c r="J39" s="109">
        <v>165498.76784361404</v>
      </c>
      <c r="K39" s="109">
        <v>46401.811453367496</v>
      </c>
      <c r="L39" s="109">
        <v>31931.365608699423</v>
      </c>
      <c r="M39" s="109">
        <v>19671.412734118399</v>
      </c>
      <c r="N39" s="109">
        <v>13152.867078825348</v>
      </c>
      <c r="O39" s="109">
        <v>5117986.0000002244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6</v>
      </c>
      <c r="B42" s="51"/>
      <c r="C42" s="51"/>
      <c r="D42" s="52"/>
      <c r="E42" s="52"/>
      <c r="F42" s="52"/>
      <c r="G42" s="51"/>
      <c r="H42" s="51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7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R42"/>
  <sheetViews>
    <sheetView showGridLines="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244</v>
      </c>
      <c r="B2" s="5"/>
      <c r="C2" s="5"/>
      <c r="D2" s="5"/>
      <c r="E2" s="6"/>
      <c r="F2" s="6"/>
      <c r="G2" s="6"/>
      <c r="J2" s="4" t="s">
        <v>244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77</v>
      </c>
      <c r="B6" s="73"/>
      <c r="C6" s="74"/>
      <c r="D6" s="53"/>
      <c r="E6" s="54"/>
      <c r="F6" s="55"/>
      <c r="G6" s="54"/>
      <c r="J6" s="72" t="s">
        <v>77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218</v>
      </c>
      <c r="F10" s="118" t="s">
        <v>223</v>
      </c>
      <c r="G10" s="118" t="s">
        <v>224</v>
      </c>
      <c r="H10" s="118" t="s">
        <v>225</v>
      </c>
      <c r="I10" s="118" t="s">
        <v>226</v>
      </c>
      <c r="J10" s="118" t="s">
        <v>228</v>
      </c>
      <c r="K10" s="118" t="s">
        <v>229</v>
      </c>
      <c r="L10" s="118" t="s">
        <v>230</v>
      </c>
      <c r="M10" s="118" t="s">
        <v>231</v>
      </c>
      <c r="N10" s="118" t="s">
        <v>227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117</v>
      </c>
      <c r="E11" s="11"/>
      <c r="F11" s="11"/>
      <c r="G11" s="11"/>
      <c r="H11" s="11"/>
      <c r="I11" s="134"/>
      <c r="J11" s="152" t="s">
        <v>117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40">
        <v>0</v>
      </c>
      <c r="E13" s="138">
        <v>4333.0460000000003</v>
      </c>
      <c r="F13" s="138">
        <v>5871.6170000000002</v>
      </c>
      <c r="G13" s="138">
        <v>12280.862999999999</v>
      </c>
      <c r="H13" s="138">
        <v>36970.050000000003</v>
      </c>
      <c r="I13" s="138">
        <v>49286.453000000001</v>
      </c>
      <c r="J13" s="138">
        <v>57032.714999999997</v>
      </c>
      <c r="K13" s="138">
        <v>30317.198</v>
      </c>
      <c r="L13" s="138">
        <v>33340.421000000002</v>
      </c>
      <c r="M13" s="138">
        <v>35198.46</v>
      </c>
      <c r="N13" s="138">
        <v>107228.564</v>
      </c>
      <c r="O13" s="138">
        <v>371859.38699999999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57">
        <v>0</v>
      </c>
      <c r="E14" s="139">
        <v>3577.1265309999999</v>
      </c>
      <c r="F14" s="139">
        <v>4575.67011</v>
      </c>
      <c r="G14" s="139">
        <v>9506.3325089999998</v>
      </c>
      <c r="H14" s="139">
        <v>26531.337688</v>
      </c>
      <c r="I14" s="139">
        <v>27901.125994000002</v>
      </c>
      <c r="J14" s="139">
        <v>23604.159036000001</v>
      </c>
      <c r="K14" s="139">
        <v>10389.336507</v>
      </c>
      <c r="L14" s="139">
        <v>10308.569916</v>
      </c>
      <c r="M14" s="139">
        <v>10144.242093000001</v>
      </c>
      <c r="N14" s="139">
        <v>29888.367752999999</v>
      </c>
      <c r="O14" s="139">
        <v>156426.26813699998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40">
        <v>0</v>
      </c>
      <c r="E15" s="138">
        <v>1423.273003</v>
      </c>
      <c r="F15" s="138">
        <v>1779.5334069999999</v>
      </c>
      <c r="G15" s="138">
        <v>3584.9578040000001</v>
      </c>
      <c r="H15" s="138">
        <v>9769.4801490000009</v>
      </c>
      <c r="I15" s="138">
        <v>10397.083629000001</v>
      </c>
      <c r="J15" s="138">
        <v>9800.6963790000009</v>
      </c>
      <c r="K15" s="138">
        <v>4922.5741980000003</v>
      </c>
      <c r="L15" s="138">
        <v>5607.5533139999998</v>
      </c>
      <c r="M15" s="138">
        <v>6281.3198780000002</v>
      </c>
      <c r="N15" s="138">
        <v>21686.283802000002</v>
      </c>
      <c r="O15" s="138">
        <v>75252.755563000013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57">
        <v>0</v>
      </c>
      <c r="E16" s="139">
        <v>138.23523800000001</v>
      </c>
      <c r="F16" s="139">
        <v>213.96209300000001</v>
      </c>
      <c r="G16" s="139">
        <v>478.97956099999999</v>
      </c>
      <c r="H16" s="139">
        <v>1426.7445909999999</v>
      </c>
      <c r="I16" s="139">
        <v>1350.651179</v>
      </c>
      <c r="J16" s="139">
        <v>963.60218599999996</v>
      </c>
      <c r="K16" s="139">
        <v>352.98674999999997</v>
      </c>
      <c r="L16" s="139">
        <v>328.56870099999998</v>
      </c>
      <c r="M16" s="139">
        <v>378.76558999999997</v>
      </c>
      <c r="N16" s="139">
        <v>473.91009500000001</v>
      </c>
      <c r="O16" s="139">
        <v>6106.405984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40">
        <v>0</v>
      </c>
      <c r="E17" s="138">
        <v>498.51088399999998</v>
      </c>
      <c r="F17" s="138">
        <v>665.82211400000006</v>
      </c>
      <c r="G17" s="138">
        <v>1521.972129</v>
      </c>
      <c r="H17" s="138">
        <v>5091.3532800000003</v>
      </c>
      <c r="I17" s="138">
        <v>6770.3074470000001</v>
      </c>
      <c r="J17" s="138">
        <v>7938.3659479999997</v>
      </c>
      <c r="K17" s="138">
        <v>4373.1617180000003</v>
      </c>
      <c r="L17" s="138">
        <v>5413.3722630000002</v>
      </c>
      <c r="M17" s="138">
        <v>7328.9888510000001</v>
      </c>
      <c r="N17" s="138">
        <v>56888.704966999998</v>
      </c>
      <c r="O17" s="138">
        <v>96490.559601000015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57">
        <v>0</v>
      </c>
      <c r="E18" s="139">
        <v>154.38382899999999</v>
      </c>
      <c r="F18" s="139">
        <v>224.633354</v>
      </c>
      <c r="G18" s="139">
        <v>505.79847000000001</v>
      </c>
      <c r="H18" s="139">
        <v>1222.784361</v>
      </c>
      <c r="I18" s="139">
        <v>1138.8345489999999</v>
      </c>
      <c r="J18" s="139">
        <v>967.04480999999998</v>
      </c>
      <c r="K18" s="139">
        <v>469.13269500000001</v>
      </c>
      <c r="L18" s="139">
        <v>551.54165799999998</v>
      </c>
      <c r="M18" s="139">
        <v>908.94193299999995</v>
      </c>
      <c r="N18" s="139">
        <v>4303.6474500000004</v>
      </c>
      <c r="O18" s="139">
        <v>10446.743108999999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40">
        <v>0</v>
      </c>
      <c r="E19" s="138">
        <v>156.02955600000001</v>
      </c>
      <c r="F19" s="138">
        <v>215.36973599999999</v>
      </c>
      <c r="G19" s="138">
        <v>474.38179000000002</v>
      </c>
      <c r="H19" s="138">
        <v>1381.1652770000001</v>
      </c>
      <c r="I19" s="138">
        <v>1761.69616</v>
      </c>
      <c r="J19" s="138">
        <v>1886.3142829999999</v>
      </c>
      <c r="K19" s="138">
        <v>996.11060399999997</v>
      </c>
      <c r="L19" s="138">
        <v>1047.4379300000001</v>
      </c>
      <c r="M19" s="138">
        <v>2004.8182670000001</v>
      </c>
      <c r="N19" s="138">
        <v>17952.256373</v>
      </c>
      <c r="O19" s="138">
        <v>27875.579976000001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57">
        <v>0</v>
      </c>
      <c r="E20" s="139">
        <v>146.59933799999999</v>
      </c>
      <c r="F20" s="139">
        <v>217.52420100000001</v>
      </c>
      <c r="G20" s="139">
        <v>479.37384600000001</v>
      </c>
      <c r="H20" s="139">
        <v>1206.1380509999999</v>
      </c>
      <c r="I20" s="139">
        <v>1341.892077</v>
      </c>
      <c r="J20" s="139">
        <v>1042.7256629999999</v>
      </c>
      <c r="K20" s="139">
        <v>492.92121500000002</v>
      </c>
      <c r="L20" s="139">
        <v>425.28003999999999</v>
      </c>
      <c r="M20" s="139">
        <v>395.30843199999998</v>
      </c>
      <c r="N20" s="139">
        <v>1220.007372</v>
      </c>
      <c r="O20" s="139">
        <v>6967.770235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40">
        <v>0</v>
      </c>
      <c r="E21" s="138">
        <v>347.11159024328282</v>
      </c>
      <c r="F21" s="138">
        <v>496.73222363824414</v>
      </c>
      <c r="G21" s="138">
        <v>1122.7210087030996</v>
      </c>
      <c r="H21" s="138">
        <v>3445.0069001804186</v>
      </c>
      <c r="I21" s="138">
        <v>4937.616859764732</v>
      </c>
      <c r="J21" s="138">
        <v>5829.740800047075</v>
      </c>
      <c r="K21" s="138">
        <v>3492.6699475196133</v>
      </c>
      <c r="L21" s="138">
        <v>3897.8097812738274</v>
      </c>
      <c r="M21" s="138">
        <v>5516.989363927265</v>
      </c>
      <c r="N21" s="138">
        <v>28308.920328920449</v>
      </c>
      <c r="O21" s="138">
        <v>57395.318804218012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57">
        <v>0</v>
      </c>
      <c r="E22" s="139">
        <v>950.57066799999996</v>
      </c>
      <c r="F22" s="139">
        <v>1158.068732</v>
      </c>
      <c r="G22" s="139">
        <v>2276.783257</v>
      </c>
      <c r="H22" s="139">
        <v>5108.1114749999997</v>
      </c>
      <c r="I22" s="139">
        <v>4197.1847189999999</v>
      </c>
      <c r="J22" s="139">
        <v>3523.1407140000001</v>
      </c>
      <c r="K22" s="139">
        <v>1545.0179049999999</v>
      </c>
      <c r="L22" s="139">
        <v>1618.519168</v>
      </c>
      <c r="M22" s="139">
        <v>1674.4352080000001</v>
      </c>
      <c r="N22" s="139">
        <v>5910.5192189999998</v>
      </c>
      <c r="O22" s="139">
        <v>27962.351065000003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40">
        <v>0</v>
      </c>
      <c r="E23" s="138">
        <v>747.46226100000001</v>
      </c>
      <c r="F23" s="138">
        <v>818.40476000000001</v>
      </c>
      <c r="G23" s="138">
        <v>1532.0446609999999</v>
      </c>
      <c r="H23" s="138">
        <v>3884.976748</v>
      </c>
      <c r="I23" s="138">
        <v>3750.5691139999999</v>
      </c>
      <c r="J23" s="138">
        <v>3231.0023769999998</v>
      </c>
      <c r="K23" s="138">
        <v>1445.5060370000001</v>
      </c>
      <c r="L23" s="138">
        <v>1550.467171</v>
      </c>
      <c r="M23" s="138">
        <v>1937.7699689999999</v>
      </c>
      <c r="N23" s="138">
        <v>5232.6875330000003</v>
      </c>
      <c r="O23" s="138">
        <v>24130.890631000002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57">
        <v>0</v>
      </c>
      <c r="E24" s="139">
        <v>671.37858100000005</v>
      </c>
      <c r="F24" s="139">
        <v>740.28210999999999</v>
      </c>
      <c r="G24" s="139">
        <v>1411.99647</v>
      </c>
      <c r="H24" s="139">
        <v>3789.778335</v>
      </c>
      <c r="I24" s="139">
        <v>4570.1717710000003</v>
      </c>
      <c r="J24" s="139">
        <v>5416.6698969999998</v>
      </c>
      <c r="K24" s="139">
        <v>3029.3145380000001</v>
      </c>
      <c r="L24" s="139">
        <v>3237.7058050000001</v>
      </c>
      <c r="M24" s="139">
        <v>3565.0000620000001</v>
      </c>
      <c r="N24" s="139">
        <v>28102.828570999998</v>
      </c>
      <c r="O24" s="139">
        <v>54535.126139999993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40">
        <v>0</v>
      </c>
      <c r="E25" s="138">
        <v>890.89165100000002</v>
      </c>
      <c r="F25" s="138">
        <v>1045.6131519999999</v>
      </c>
      <c r="G25" s="138">
        <v>2091.0344239999999</v>
      </c>
      <c r="H25" s="138">
        <v>5497.1904519999998</v>
      </c>
      <c r="I25" s="138">
        <v>6081.6664529999998</v>
      </c>
      <c r="J25" s="138">
        <v>5721.5383879999999</v>
      </c>
      <c r="K25" s="138">
        <v>2795.4315419999998</v>
      </c>
      <c r="L25" s="138">
        <v>2679.5652</v>
      </c>
      <c r="M25" s="138">
        <v>3092.0690909999998</v>
      </c>
      <c r="N25" s="138">
        <v>10838.053833</v>
      </c>
      <c r="O25" s="138">
        <v>40733.054186000001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57">
        <v>0</v>
      </c>
      <c r="E26" s="139">
        <v>256.81249600000001</v>
      </c>
      <c r="F26" s="139">
        <v>329.19464699999997</v>
      </c>
      <c r="G26" s="139">
        <v>715.93194400000004</v>
      </c>
      <c r="H26" s="139">
        <v>2127.9289779999999</v>
      </c>
      <c r="I26" s="139">
        <v>2533.2111890000001</v>
      </c>
      <c r="J26" s="139">
        <v>2320.3806169999998</v>
      </c>
      <c r="K26" s="139">
        <v>925.82927800000004</v>
      </c>
      <c r="L26" s="139">
        <v>934.41917599999999</v>
      </c>
      <c r="M26" s="139">
        <v>824.02841100000001</v>
      </c>
      <c r="N26" s="139">
        <v>1524.242806</v>
      </c>
      <c r="O26" s="139">
        <v>12491.979542000001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40">
        <v>0</v>
      </c>
      <c r="E27" s="138">
        <v>199.87304499999999</v>
      </c>
      <c r="F27" s="138">
        <v>284.54150900000002</v>
      </c>
      <c r="G27" s="138">
        <v>621.01860499999998</v>
      </c>
      <c r="H27" s="138">
        <v>1815.986934</v>
      </c>
      <c r="I27" s="138">
        <v>2021.4234530000001</v>
      </c>
      <c r="J27" s="138">
        <v>1882.787247</v>
      </c>
      <c r="K27" s="138">
        <v>901.46787400000005</v>
      </c>
      <c r="L27" s="138">
        <v>813.68534899999997</v>
      </c>
      <c r="M27" s="138">
        <v>892.80815600000005</v>
      </c>
      <c r="N27" s="138">
        <v>3918.9362679999999</v>
      </c>
      <c r="O27" s="138">
        <v>13352.52844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57">
        <v>0</v>
      </c>
      <c r="E28" s="139">
        <v>56.856628999999998</v>
      </c>
      <c r="F28" s="139">
        <v>82.381350999999995</v>
      </c>
      <c r="G28" s="139">
        <v>171.89334500000001</v>
      </c>
      <c r="H28" s="139">
        <v>543.68352500000003</v>
      </c>
      <c r="I28" s="139">
        <v>684.14545899999996</v>
      </c>
      <c r="J28" s="139">
        <v>599.65644199999997</v>
      </c>
      <c r="K28" s="139">
        <v>297.35540900000001</v>
      </c>
      <c r="L28" s="139">
        <v>302.47393499999998</v>
      </c>
      <c r="M28" s="139">
        <v>483.73533200000003</v>
      </c>
      <c r="N28" s="139">
        <v>1100.921411</v>
      </c>
      <c r="O28" s="139">
        <v>4323.1028379999998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40">
        <v>0</v>
      </c>
      <c r="E29" s="138">
        <v>1743.050289</v>
      </c>
      <c r="F29" s="138">
        <v>2289.065161</v>
      </c>
      <c r="G29" s="138">
        <v>5064.1111190000001</v>
      </c>
      <c r="H29" s="138">
        <v>15090.667632000001</v>
      </c>
      <c r="I29" s="138">
        <v>16946.182068999999</v>
      </c>
      <c r="J29" s="138">
        <v>14533.857032</v>
      </c>
      <c r="K29" s="138">
        <v>6746.8240770000002</v>
      </c>
      <c r="L29" s="138">
        <v>6945.7542219999996</v>
      </c>
      <c r="M29" s="138">
        <v>6644.327072</v>
      </c>
      <c r="N29" s="138">
        <v>18051.801507</v>
      </c>
      <c r="O29" s="138">
        <v>94055.640180000002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57">
        <v>0</v>
      </c>
      <c r="E30" s="139">
        <v>872.35678399999995</v>
      </c>
      <c r="F30" s="139">
        <v>1457.938085</v>
      </c>
      <c r="G30" s="139">
        <v>3673.8889450000001</v>
      </c>
      <c r="H30" s="139">
        <v>10090.474799</v>
      </c>
      <c r="I30" s="139">
        <v>9629.1591470000003</v>
      </c>
      <c r="J30" s="139">
        <v>7979.9073840000001</v>
      </c>
      <c r="K30" s="139">
        <v>3607.8832790000001</v>
      </c>
      <c r="L30" s="139">
        <v>3721.1731890000001</v>
      </c>
      <c r="M30" s="139">
        <v>4840.4576749999997</v>
      </c>
      <c r="N30" s="139">
        <v>9486.0805930000006</v>
      </c>
      <c r="O30" s="139">
        <v>55359.319879999995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40">
        <v>0</v>
      </c>
      <c r="E31" s="138">
        <v>1959.2358776956839</v>
      </c>
      <c r="F31" s="138">
        <v>2520.6138254803213</v>
      </c>
      <c r="G31" s="138">
        <v>5389.5030265167861</v>
      </c>
      <c r="H31" s="138">
        <v>16519.848701165422</v>
      </c>
      <c r="I31" s="138">
        <v>21559.130808230653</v>
      </c>
      <c r="J31" s="138">
        <v>19800.426610475704</v>
      </c>
      <c r="K31" s="138">
        <v>8348.1568767987555</v>
      </c>
      <c r="L31" s="138">
        <v>7937.7475055340137</v>
      </c>
      <c r="M31" s="138">
        <v>7200.5437136329156</v>
      </c>
      <c r="N31" s="138">
        <v>17213.673687719016</v>
      </c>
      <c r="O31" s="138">
        <v>108448.88063324927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57">
        <v>0</v>
      </c>
      <c r="E32" s="139">
        <v>843.44389999999999</v>
      </c>
      <c r="F32" s="139">
        <v>1137.4864</v>
      </c>
      <c r="G32" s="139">
        <v>2504.0102000000002</v>
      </c>
      <c r="H32" s="139">
        <v>7450.5533999999998</v>
      </c>
      <c r="I32" s="139">
        <v>8648.2170999999998</v>
      </c>
      <c r="J32" s="139">
        <v>7958.2223999999997</v>
      </c>
      <c r="K32" s="139">
        <v>3579.6860000000001</v>
      </c>
      <c r="L32" s="139">
        <v>3379.2521000000002</v>
      </c>
      <c r="M32" s="139">
        <v>3517.1911</v>
      </c>
      <c r="N32" s="139">
        <v>9911.9457000000002</v>
      </c>
      <c r="O32" s="139">
        <v>48930.008300000001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40">
        <v>0</v>
      </c>
      <c r="E33" s="138">
        <v>1192.8531370000001</v>
      </c>
      <c r="F33" s="138">
        <v>1796.696569</v>
      </c>
      <c r="G33" s="138">
        <v>3757.63483</v>
      </c>
      <c r="H33" s="138">
        <v>8480.470292</v>
      </c>
      <c r="I33" s="138">
        <v>7810.447862</v>
      </c>
      <c r="J33" s="138">
        <v>7015.8289999999997</v>
      </c>
      <c r="K33" s="138">
        <v>3836.8273530000001</v>
      </c>
      <c r="L33" s="138">
        <v>4528.9390279999998</v>
      </c>
      <c r="M33" s="138">
        <v>5435.9120549999998</v>
      </c>
      <c r="N33" s="138">
        <v>11875.048569</v>
      </c>
      <c r="O33" s="138">
        <v>55730.658694999998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57">
        <v>0</v>
      </c>
      <c r="E34" s="139">
        <v>2149.2932820000001</v>
      </c>
      <c r="F34" s="139">
        <v>3203.2383110000001</v>
      </c>
      <c r="G34" s="139">
        <v>6506.2412560000002</v>
      </c>
      <c r="H34" s="139">
        <v>17736.530518</v>
      </c>
      <c r="I34" s="139">
        <v>19206.288634</v>
      </c>
      <c r="J34" s="139">
        <v>18394.550961000001</v>
      </c>
      <c r="K34" s="139">
        <v>9339.1802520000001</v>
      </c>
      <c r="L34" s="139">
        <v>10238.724845999999</v>
      </c>
      <c r="M34" s="139">
        <v>11264.189646000001</v>
      </c>
      <c r="N34" s="139">
        <v>34747.330693000004</v>
      </c>
      <c r="O34" s="139">
        <v>132785.56839899998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40">
        <v>0</v>
      </c>
      <c r="E35" s="138">
        <v>1397.6722380000001</v>
      </c>
      <c r="F35" s="138">
        <v>2144.7292160000002</v>
      </c>
      <c r="G35" s="138">
        <v>4226.2366430000002</v>
      </c>
      <c r="H35" s="138">
        <v>9950.0566899999994</v>
      </c>
      <c r="I35" s="138">
        <v>8881.4839859999993</v>
      </c>
      <c r="J35" s="138">
        <v>6271.1897760000002</v>
      </c>
      <c r="K35" s="138">
        <v>2545.6775160000002</v>
      </c>
      <c r="L35" s="138">
        <v>2571.1773680000001</v>
      </c>
      <c r="M35" s="138">
        <v>2067.6410460000002</v>
      </c>
      <c r="N35" s="138">
        <v>5357.0607570000002</v>
      </c>
      <c r="O35" s="138">
        <v>45412.925236000003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57">
        <v>0</v>
      </c>
      <c r="E36" s="139">
        <v>538.736176</v>
      </c>
      <c r="F36" s="139">
        <v>655.37423200000001</v>
      </c>
      <c r="G36" s="139">
        <v>1308.253602</v>
      </c>
      <c r="H36" s="139">
        <v>3295.4813650000001</v>
      </c>
      <c r="I36" s="139">
        <v>2882.3034950000001</v>
      </c>
      <c r="J36" s="139">
        <v>2345.1172799999999</v>
      </c>
      <c r="K36" s="139">
        <v>1088.0219320000001</v>
      </c>
      <c r="L36" s="139">
        <v>1265.3626039999999</v>
      </c>
      <c r="M36" s="139">
        <v>1208.53991</v>
      </c>
      <c r="N36" s="139">
        <v>2657.0542110000001</v>
      </c>
      <c r="O36" s="139">
        <v>17244.244807000003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40">
        <v>0</v>
      </c>
      <c r="E37" s="138">
        <v>1143.8065389999999</v>
      </c>
      <c r="F37" s="138">
        <v>1385.440431</v>
      </c>
      <c r="G37" s="138">
        <v>2809.4372960000001</v>
      </c>
      <c r="H37" s="138">
        <v>7808.3739670000004</v>
      </c>
      <c r="I37" s="138">
        <v>9253.5226870000006</v>
      </c>
      <c r="J37" s="138">
        <v>10591.265551</v>
      </c>
      <c r="K37" s="138">
        <v>6126.5496030000004</v>
      </c>
      <c r="L37" s="138">
        <v>8209.7614840000006</v>
      </c>
      <c r="M37" s="138">
        <v>10817.425488999999</v>
      </c>
      <c r="N37" s="138">
        <v>47298.279984000001</v>
      </c>
      <c r="O37" s="138">
        <v>105443.86303100002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57">
        <v>0</v>
      </c>
      <c r="E38" s="139">
        <v>209.565</v>
      </c>
      <c r="F38" s="139">
        <v>300.59699999999998</v>
      </c>
      <c r="G38" s="139">
        <v>650.05399999999997</v>
      </c>
      <c r="H38" s="139">
        <v>1528.2619999999999</v>
      </c>
      <c r="I38" s="139">
        <v>1021.25</v>
      </c>
      <c r="J38" s="139">
        <v>707.46299999999997</v>
      </c>
      <c r="K38" s="139">
        <v>312.69299999999998</v>
      </c>
      <c r="L38" s="139">
        <v>353.303</v>
      </c>
      <c r="M38" s="139">
        <v>344.36</v>
      </c>
      <c r="N38" s="139">
        <v>1240.5550000000001</v>
      </c>
      <c r="O38" s="139">
        <v>6668.1019999999999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40">
        <v>0</v>
      </c>
      <c r="E39" s="138">
        <v>26598.174522938963</v>
      </c>
      <c r="F39" s="138">
        <v>35610.529730118578</v>
      </c>
      <c r="G39" s="138">
        <v>74665.45374121987</v>
      </c>
      <c r="H39" s="138">
        <v>207762.43610834586</v>
      </c>
      <c r="I39" s="138">
        <v>234562.01884099538</v>
      </c>
      <c r="J39" s="138">
        <v>227358.36878152276</v>
      </c>
      <c r="K39" s="138">
        <v>112277.51410631837</v>
      </c>
      <c r="L39" s="138">
        <v>121208.58575380783</v>
      </c>
      <c r="M39" s="138">
        <v>133968.26834356016</v>
      </c>
      <c r="N39" s="138">
        <v>482417.68248363951</v>
      </c>
      <c r="O39" s="138">
        <v>1656429.0324124675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8</v>
      </c>
      <c r="B42" s="51"/>
      <c r="C42" s="51"/>
      <c r="D42" s="52"/>
      <c r="E42" s="52"/>
      <c r="F42" s="52"/>
      <c r="G42" s="51"/>
      <c r="H42" s="51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9</v>
      </c>
    </row>
  </sheetData>
  <phoneticPr fontId="0" type="noConversion"/>
  <conditionalFormatting sqref="D13:D39">
    <cfRule type="cellIs" dxfId="54" priority="2" stopIfTrue="1" operator="greaterThan">
      <formula>0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R42"/>
  <sheetViews>
    <sheetView showGridLines="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244</v>
      </c>
      <c r="B2" s="5"/>
      <c r="C2" s="5"/>
      <c r="D2" s="5"/>
      <c r="E2" s="6"/>
      <c r="F2" s="6"/>
      <c r="G2" s="6"/>
      <c r="J2" s="4" t="s">
        <v>244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79</v>
      </c>
      <c r="B6" s="73"/>
      <c r="C6" s="74"/>
      <c r="D6" s="53"/>
      <c r="E6" s="54"/>
      <c r="F6" s="55"/>
      <c r="G6" s="54"/>
      <c r="J6" s="72" t="s">
        <v>79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218</v>
      </c>
      <c r="F10" s="118" t="s">
        <v>223</v>
      </c>
      <c r="G10" s="118" t="s">
        <v>224</v>
      </c>
      <c r="H10" s="118" t="s">
        <v>225</v>
      </c>
      <c r="I10" s="118" t="s">
        <v>226</v>
      </c>
      <c r="J10" s="118" t="s">
        <v>228</v>
      </c>
      <c r="K10" s="118" t="s">
        <v>229</v>
      </c>
      <c r="L10" s="118" t="s">
        <v>230</v>
      </c>
      <c r="M10" s="118" t="s">
        <v>231</v>
      </c>
      <c r="N10" s="118" t="s">
        <v>227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118</v>
      </c>
      <c r="E11" s="11"/>
      <c r="F11" s="11"/>
      <c r="G11" s="11"/>
      <c r="H11" s="11"/>
      <c r="I11" s="134"/>
      <c r="J11" s="152" t="s">
        <v>118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43">
        <v>22.965783837924185</v>
      </c>
      <c r="E13" s="141">
        <v>27.95887586525583</v>
      </c>
      <c r="F13" s="141">
        <v>9.3617690039618235</v>
      </c>
      <c r="G13" s="141">
        <v>9.9173388941145024</v>
      </c>
      <c r="H13" s="141">
        <v>13.30271463387745</v>
      </c>
      <c r="I13" s="141">
        <v>8.1767408912105726</v>
      </c>
      <c r="J13" s="141">
        <v>4.8240871272450914</v>
      </c>
      <c r="K13" s="141">
        <v>1.465451926843514</v>
      </c>
      <c r="L13" s="141">
        <v>1.028572500873759</v>
      </c>
      <c r="M13" s="141">
        <v>0.60717443979742869</v>
      </c>
      <c r="N13" s="141">
        <v>0.39149087889585032</v>
      </c>
      <c r="O13" s="141">
        <v>100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44">
        <v>23.620442831126187</v>
      </c>
      <c r="E14" s="142">
        <v>33.677984286637461</v>
      </c>
      <c r="F14" s="142">
        <v>9.5906548471178255</v>
      </c>
      <c r="G14" s="142">
        <v>10.097273196689125</v>
      </c>
      <c r="H14" s="142">
        <v>12.688803069702152</v>
      </c>
      <c r="I14" s="142">
        <v>6.1987700166038477</v>
      </c>
      <c r="J14" s="142">
        <v>2.6734669268039291</v>
      </c>
      <c r="K14" s="142">
        <v>0.66461772499451177</v>
      </c>
      <c r="L14" s="142">
        <v>0.42050714398350125</v>
      </c>
      <c r="M14" s="142">
        <v>0.22973294704392752</v>
      </c>
      <c r="N14" s="142">
        <v>0.13774700929753664</v>
      </c>
      <c r="O14" s="142">
        <v>100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43">
        <v>19.660676953287005</v>
      </c>
      <c r="E15" s="141">
        <v>35.065215367296673</v>
      </c>
      <c r="F15" s="141">
        <v>10.427264340186378</v>
      </c>
      <c r="G15" s="141">
        <v>10.529255926938475</v>
      </c>
      <c r="H15" s="141">
        <v>12.846707914716413</v>
      </c>
      <c r="I15" s="141">
        <v>6.3167071529535237</v>
      </c>
      <c r="J15" s="141">
        <v>3.0254682725756896</v>
      </c>
      <c r="K15" s="141">
        <v>0.85275123363267791</v>
      </c>
      <c r="L15" s="141">
        <v>0.62083675421297191</v>
      </c>
      <c r="M15" s="141">
        <v>0.38807587158370505</v>
      </c>
      <c r="N15" s="141">
        <v>0.26704021261648625</v>
      </c>
      <c r="O15" s="141">
        <v>100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44">
        <v>6.9790141532454859</v>
      </c>
      <c r="E16" s="142">
        <v>32.468166289542573</v>
      </c>
      <c r="F16" s="142">
        <v>12.995252673144329</v>
      </c>
      <c r="G16" s="142">
        <v>14.579173876392032</v>
      </c>
      <c r="H16" s="142">
        <v>19.663694041439285</v>
      </c>
      <c r="I16" s="142">
        <v>8.7625892896756739</v>
      </c>
      <c r="J16" s="142">
        <v>3.1634056524246863</v>
      </c>
      <c r="K16" s="142">
        <v>0.6433293402546697</v>
      </c>
      <c r="L16" s="142">
        <v>0.39043435822352368</v>
      </c>
      <c r="M16" s="142">
        <v>0.23958471981898044</v>
      </c>
      <c r="N16" s="142">
        <v>0.11535560583876836</v>
      </c>
      <c r="O16" s="142">
        <v>100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43">
        <v>10.252763114918187</v>
      </c>
      <c r="E17" s="141">
        <v>30.95426241426178</v>
      </c>
      <c r="F17" s="141">
        <v>9.6090021177734926</v>
      </c>
      <c r="G17" s="141">
        <v>11.038762630253606</v>
      </c>
      <c r="H17" s="141">
        <v>16.345839786747586</v>
      </c>
      <c r="I17" s="141">
        <v>10.106310122114401</v>
      </c>
      <c r="J17" s="141">
        <v>6.0214306034074028</v>
      </c>
      <c r="K17" s="141">
        <v>1.8954599572230826</v>
      </c>
      <c r="L17" s="141">
        <v>1.4929776316759911</v>
      </c>
      <c r="M17" s="141">
        <v>1.1115676791941924</v>
      </c>
      <c r="N17" s="141">
        <v>1.1716239424302768</v>
      </c>
      <c r="O17" s="141">
        <v>100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44">
        <v>13.839987425337945</v>
      </c>
      <c r="E18" s="142">
        <v>33.817981766740019</v>
      </c>
      <c r="F18" s="142">
        <v>12.146337629676204</v>
      </c>
      <c r="G18" s="142">
        <v>13.647437912606099</v>
      </c>
      <c r="H18" s="142">
        <v>15.152467777428482</v>
      </c>
      <c r="I18" s="142">
        <v>6.5152467777428482</v>
      </c>
      <c r="J18" s="142">
        <v>2.7821439798805407</v>
      </c>
      <c r="K18" s="142">
        <v>0.75055014146494814</v>
      </c>
      <c r="L18" s="142">
        <v>0.56193021062558945</v>
      </c>
      <c r="M18" s="142">
        <v>0.49119773656082993</v>
      </c>
      <c r="N18" s="142">
        <v>0.29471864193649799</v>
      </c>
      <c r="O18" s="142">
        <v>100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43">
        <v>9.3677947192264792</v>
      </c>
      <c r="E19" s="141">
        <v>32.696169579769432</v>
      </c>
      <c r="F19" s="141">
        <v>11.007809594644851</v>
      </c>
      <c r="G19" s="141">
        <v>12.182967645965045</v>
      </c>
      <c r="H19" s="141">
        <v>15.872071402008183</v>
      </c>
      <c r="I19" s="141">
        <v>9.3826701375976214</v>
      </c>
      <c r="J19" s="141">
        <v>5.0464856824098181</v>
      </c>
      <c r="K19" s="141">
        <v>1.5098549646708814</v>
      </c>
      <c r="L19" s="141">
        <v>1.0226850130159912</v>
      </c>
      <c r="M19" s="141">
        <v>1.0487169951654891</v>
      </c>
      <c r="N19" s="141">
        <v>0.86277426552621794</v>
      </c>
      <c r="O19" s="141">
        <v>100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44">
        <v>17.885062731190175</v>
      </c>
      <c r="E20" s="142">
        <v>31.804141402585515</v>
      </c>
      <c r="F20" s="142">
        <v>11.375510048430765</v>
      </c>
      <c r="G20" s="142">
        <v>12.694962437554818</v>
      </c>
      <c r="H20" s="142">
        <v>14.300423292529459</v>
      </c>
      <c r="I20" s="142">
        <v>7.3637646340998355</v>
      </c>
      <c r="J20" s="142">
        <v>2.9477939213667388</v>
      </c>
      <c r="K20" s="142">
        <v>0.78175647332494369</v>
      </c>
      <c r="L20" s="142">
        <v>0.43854631430423668</v>
      </c>
      <c r="M20" s="142">
        <v>0.22880677268047134</v>
      </c>
      <c r="N20" s="142">
        <v>0.17923197193303586</v>
      </c>
      <c r="O20" s="142">
        <v>100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43">
        <v>14.500804808911301</v>
      </c>
      <c r="E21" s="141">
        <v>28.202498468726407</v>
      </c>
      <c r="F21" s="141">
        <v>9.6961668304773312</v>
      </c>
      <c r="G21" s="141">
        <v>10.995256612965258</v>
      </c>
      <c r="H21" s="141">
        <v>15.060609945443927</v>
      </c>
      <c r="I21" s="141">
        <v>9.9668105351623151</v>
      </c>
      <c r="J21" s="141">
        <v>5.9940458384969304</v>
      </c>
      <c r="K21" s="141">
        <v>2.0440721906471233</v>
      </c>
      <c r="L21" s="141">
        <v>1.4500804808911301</v>
      </c>
      <c r="M21" s="141">
        <v>1.1153369514123328</v>
      </c>
      <c r="N21" s="141">
        <v>0.9743173368659459</v>
      </c>
      <c r="O21" s="141">
        <v>100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44">
        <v>34.365942436021299</v>
      </c>
      <c r="E22" s="142">
        <v>32.912238524277079</v>
      </c>
      <c r="F22" s="142">
        <v>9.0115038083896923</v>
      </c>
      <c r="G22" s="142">
        <v>8.9255622711034217</v>
      </c>
      <c r="H22" s="142">
        <v>9.0957602174938774</v>
      </c>
      <c r="I22" s="142">
        <v>3.4264273035702248</v>
      </c>
      <c r="J22" s="142">
        <v>1.4492102365919968</v>
      </c>
      <c r="K22" s="142">
        <v>0.35893230278383176</v>
      </c>
      <c r="L22" s="142">
        <v>0.23984991124991575</v>
      </c>
      <c r="M22" s="142">
        <v>0.13818051093086481</v>
      </c>
      <c r="N22" s="142">
        <v>7.6392477587795174E-2</v>
      </c>
      <c r="O22" s="142">
        <v>100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43">
        <v>40.714055807274256</v>
      </c>
      <c r="E23" s="141">
        <v>32.387531258510982</v>
      </c>
      <c r="F23" s="141">
        <v>7.0303795587907603</v>
      </c>
      <c r="G23" s="141">
        <v>6.5952363267226231</v>
      </c>
      <c r="H23" s="141">
        <v>7.5688925202406603</v>
      </c>
      <c r="I23" s="141">
        <v>3.3486840476367328</v>
      </c>
      <c r="J23" s="141">
        <v>1.4539849959147293</v>
      </c>
      <c r="K23" s="141">
        <v>0.37138824927579295</v>
      </c>
      <c r="L23" s="141">
        <v>0.25192502909207953</v>
      </c>
      <c r="M23" s="141">
        <v>0.17393349674416303</v>
      </c>
      <c r="N23" s="141">
        <v>0.10398870979722202</v>
      </c>
      <c r="O23" s="141">
        <v>100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44">
        <v>25.765672767697623</v>
      </c>
      <c r="E24" s="142">
        <v>38.306269107079054</v>
      </c>
      <c r="F24" s="142">
        <v>8.1684996228212974</v>
      </c>
      <c r="G24" s="142">
        <v>7.8167308532179307</v>
      </c>
      <c r="H24" s="142">
        <v>9.2992416722912612</v>
      </c>
      <c r="I24" s="142">
        <v>5.1558343589947198</v>
      </c>
      <c r="J24" s="142">
        <v>3.0857188232024457</v>
      </c>
      <c r="K24" s="142">
        <v>0.99098741414221625</v>
      </c>
      <c r="L24" s="142">
        <v>0.6717751220867908</v>
      </c>
      <c r="M24" s="142">
        <v>0.41767578512724823</v>
      </c>
      <c r="N24" s="142">
        <v>0.32159447333942115</v>
      </c>
      <c r="O24" s="142">
        <v>100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43">
        <v>29.948151355906415</v>
      </c>
      <c r="E25" s="141">
        <v>33.953254292435716</v>
      </c>
      <c r="F25" s="141">
        <v>8.4853875773925864</v>
      </c>
      <c r="G25" s="141">
        <v>8.4853875773925864</v>
      </c>
      <c r="H25" s="141">
        <v>10.013927739609789</v>
      </c>
      <c r="I25" s="141">
        <v>5.1134701138797531</v>
      </c>
      <c r="J25" s="141">
        <v>2.4549104060111655</v>
      </c>
      <c r="K25" s="141">
        <v>0.67766060790487004</v>
      </c>
      <c r="L25" s="141">
        <v>0.41432099343406564</v>
      </c>
      <c r="M25" s="141">
        <v>0.26685080933041516</v>
      </c>
      <c r="N25" s="141">
        <v>0.1866785267026369</v>
      </c>
      <c r="O25" s="141">
        <v>100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44">
        <v>24.646964921615979</v>
      </c>
      <c r="E26" s="142">
        <v>30.12361344193852</v>
      </c>
      <c r="F26" s="142">
        <v>9.2484957635790597</v>
      </c>
      <c r="G26" s="142">
        <v>10.081453890548893</v>
      </c>
      <c r="H26" s="142">
        <v>13.390774016618231</v>
      </c>
      <c r="I26" s="142">
        <v>7.4106667758176084</v>
      </c>
      <c r="J26" s="142">
        <v>3.4546273177520361</v>
      </c>
      <c r="K26" s="142">
        <v>0.78997994351438749</v>
      </c>
      <c r="L26" s="142">
        <v>0.49527239981990095</v>
      </c>
      <c r="M26" s="142">
        <v>0.24968278007449551</v>
      </c>
      <c r="N26" s="142">
        <v>0.1084687487208874</v>
      </c>
      <c r="O26" s="142">
        <v>100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43">
        <v>11.746970654108999</v>
      </c>
      <c r="E27" s="141">
        <v>33.831045770401424</v>
      </c>
      <c r="F27" s="141">
        <v>11.253086774249125</v>
      </c>
      <c r="G27" s="141">
        <v>12.301154309998278</v>
      </c>
      <c r="H27" s="141">
        <v>16.180439901223224</v>
      </c>
      <c r="I27" s="141">
        <v>8.2840406592775508</v>
      </c>
      <c r="J27" s="141">
        <v>3.9711709642221331</v>
      </c>
      <c r="K27" s="141">
        <v>1.0652960431861254</v>
      </c>
      <c r="L27" s="141">
        <v>0.62022626773100553</v>
      </c>
      <c r="M27" s="141">
        <v>0.37902716361339228</v>
      </c>
      <c r="N27" s="141">
        <v>0.36754149198874403</v>
      </c>
      <c r="O27" s="141">
        <v>100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44">
        <v>13.560172638763426</v>
      </c>
      <c r="E28" s="142">
        <v>29.117735621800662</v>
      </c>
      <c r="F28" s="142">
        <v>11.362039546321389</v>
      </c>
      <c r="G28" s="142">
        <v>11.783599317474657</v>
      </c>
      <c r="H28" s="142">
        <v>16.772056609454985</v>
      </c>
      <c r="I28" s="142">
        <v>9.746060423567199</v>
      </c>
      <c r="J28" s="142">
        <v>4.4063033222924828</v>
      </c>
      <c r="K28" s="142">
        <v>1.2245307638261569</v>
      </c>
      <c r="L28" s="142">
        <v>0.82304526748971196</v>
      </c>
      <c r="M28" s="142">
        <v>0.71263675599718967</v>
      </c>
      <c r="N28" s="142">
        <v>0.49181973301214493</v>
      </c>
      <c r="O28" s="142">
        <v>100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43">
        <v>13.51696139956878</v>
      </c>
      <c r="E29" s="141">
        <v>35.223101123894125</v>
      </c>
      <c r="F29" s="141">
        <v>10.475503891936068</v>
      </c>
      <c r="G29" s="141">
        <v>11.593418093266934</v>
      </c>
      <c r="H29" s="141">
        <v>15.506283907018773</v>
      </c>
      <c r="I29" s="141">
        <v>8.0762241409668203</v>
      </c>
      <c r="J29" s="141">
        <v>3.541113661808529</v>
      </c>
      <c r="K29" s="141">
        <v>0.92589208888829821</v>
      </c>
      <c r="L29" s="141">
        <v>0.60928815608939324</v>
      </c>
      <c r="M29" s="141">
        <v>0.32922822392834716</v>
      </c>
      <c r="N29" s="141">
        <v>0.20298531263392544</v>
      </c>
      <c r="O29" s="141">
        <v>100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44">
        <v>14.140340575455079</v>
      </c>
      <c r="E30" s="142">
        <v>27.068702290076335</v>
      </c>
      <c r="F30" s="142">
        <v>11.682912507339989</v>
      </c>
      <c r="G30" s="142">
        <v>14.814445096887844</v>
      </c>
      <c r="H30" s="142">
        <v>18.603640634174987</v>
      </c>
      <c r="I30" s="142">
        <v>8.1661773341162647</v>
      </c>
      <c r="J30" s="142">
        <v>3.4450968878449792</v>
      </c>
      <c r="K30" s="142">
        <v>0.87668819729888436</v>
      </c>
      <c r="L30" s="142">
        <v>0.57428068115091013</v>
      </c>
      <c r="M30" s="142">
        <v>0.42160892542571932</v>
      </c>
      <c r="N30" s="142">
        <v>0.20610687022900764</v>
      </c>
      <c r="O30" s="142">
        <v>100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43">
        <v>20.573904937168695</v>
      </c>
      <c r="E31" s="141">
        <v>32.860594365309566</v>
      </c>
      <c r="F31" s="141">
        <v>9.2428008181976438</v>
      </c>
      <c r="G31" s="141">
        <v>9.8849404020698159</v>
      </c>
      <c r="H31" s="141">
        <v>13.409203417640912</v>
      </c>
      <c r="I31" s="141">
        <v>8.1869984902496391</v>
      </c>
      <c r="J31" s="141">
        <v>3.8790309560858542</v>
      </c>
      <c r="K31" s="141">
        <v>0.93928889149634598</v>
      </c>
      <c r="L31" s="141">
        <v>0.57821329127433407</v>
      </c>
      <c r="M31" s="141">
        <v>0.29727467668497015</v>
      </c>
      <c r="N31" s="141">
        <v>0.1477497538222155</v>
      </c>
      <c r="O31" s="141">
        <v>100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44">
        <v>19.059727745487919</v>
      </c>
      <c r="E32" s="142">
        <v>31.789155705108598</v>
      </c>
      <c r="F32" s="142">
        <v>9.9272203528092184</v>
      </c>
      <c r="G32" s="142">
        <v>10.945625573569901</v>
      </c>
      <c r="H32" s="142">
        <v>14.64642602222902</v>
      </c>
      <c r="I32" s="142">
        <v>7.8808504129703278</v>
      </c>
      <c r="J32" s="142">
        <v>3.7154583460793313</v>
      </c>
      <c r="K32" s="142">
        <v>0.94447843377179574</v>
      </c>
      <c r="L32" s="142">
        <v>0.56719690017334556</v>
      </c>
      <c r="M32" s="142">
        <v>0.32884674212297343</v>
      </c>
      <c r="N32" s="142">
        <v>0.19501376567757725</v>
      </c>
      <c r="O32" s="142">
        <v>100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43">
        <v>31.690231986281425</v>
      </c>
      <c r="E33" s="141">
        <v>28.692124761380917</v>
      </c>
      <c r="F33" s="141">
        <v>9.9767043064677914</v>
      </c>
      <c r="G33" s="141">
        <v>10.542110201572459</v>
      </c>
      <c r="H33" s="141">
        <v>10.849483935678002</v>
      </c>
      <c r="I33" s="141">
        <v>4.568139903581713</v>
      </c>
      <c r="J33" s="141">
        <v>2.0581907011356653</v>
      </c>
      <c r="K33" s="141">
        <v>0.63982269388811597</v>
      </c>
      <c r="L33" s="141">
        <v>0.48128255734946779</v>
      </c>
      <c r="M33" s="141">
        <v>0.32152910343935032</v>
      </c>
      <c r="N33" s="141">
        <v>0.18037984922509465</v>
      </c>
      <c r="O33" s="141">
        <v>100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44">
        <v>29.740545908432544</v>
      </c>
      <c r="E34" s="142">
        <v>25.849764205449016</v>
      </c>
      <c r="F34" s="142">
        <v>10.025558710669447</v>
      </c>
      <c r="G34" s="142">
        <v>10.319815666093865</v>
      </c>
      <c r="H34" s="142">
        <v>12.601336741161424</v>
      </c>
      <c r="I34" s="142">
        <v>6.3031853429832534</v>
      </c>
      <c r="J34" s="142">
        <v>3.0620113355284384</v>
      </c>
      <c r="K34" s="142">
        <v>0.88299968194621459</v>
      </c>
      <c r="L34" s="142">
        <v>0.61505652891200435</v>
      </c>
      <c r="M34" s="142">
        <v>0.37914757009196104</v>
      </c>
      <c r="N34" s="142">
        <v>0.2205783087318349</v>
      </c>
      <c r="O34" s="142">
        <v>100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43">
        <v>30.127693824868754</v>
      </c>
      <c r="E35" s="141">
        <v>29.953302201467647</v>
      </c>
      <c r="F35" s="141">
        <v>10.706412970966152</v>
      </c>
      <c r="G35" s="141">
        <v>10.711851379180324</v>
      </c>
      <c r="H35" s="141">
        <v>11.33037967340546</v>
      </c>
      <c r="I35" s="141">
        <v>4.682832032949503</v>
      </c>
      <c r="J35" s="141">
        <v>1.6862691069408593</v>
      </c>
      <c r="K35" s="141">
        <v>0.38105113553963516</v>
      </c>
      <c r="L35" s="141">
        <v>0.24654117237578677</v>
      </c>
      <c r="M35" s="141">
        <v>0.10985584592626969</v>
      </c>
      <c r="N35" s="141">
        <v>6.3810656379615402E-2</v>
      </c>
      <c r="O35" s="141">
        <v>100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44">
        <v>32.548688041044954</v>
      </c>
      <c r="E36" s="142">
        <v>33.337496757333234</v>
      </c>
      <c r="F36" s="142">
        <v>8.7037980034780613</v>
      </c>
      <c r="G36" s="142">
        <v>8.7230138065545102</v>
      </c>
      <c r="H36" s="142">
        <v>9.9749233769852328</v>
      </c>
      <c r="I36" s="142">
        <v>4.0324362755930476</v>
      </c>
      <c r="J36" s="142">
        <v>1.6381472122673688</v>
      </c>
      <c r="K36" s="142">
        <v>0.43331635937394913</v>
      </c>
      <c r="L36" s="142">
        <v>0.3189823310690712</v>
      </c>
      <c r="M36" s="142">
        <v>0.17294222768805065</v>
      </c>
      <c r="N36" s="142">
        <v>0.11625560861252295</v>
      </c>
      <c r="O36" s="142">
        <v>100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43">
        <v>38.700916266591882</v>
      </c>
      <c r="E37" s="141">
        <v>27.693908653792931</v>
      </c>
      <c r="F37" s="141">
        <v>7.0644412545066073</v>
      </c>
      <c r="G37" s="141">
        <v>7.1677657191567254</v>
      </c>
      <c r="H37" s="141">
        <v>8.9213294906472917</v>
      </c>
      <c r="I37" s="141">
        <v>4.8636301574591041</v>
      </c>
      <c r="J37" s="141">
        <v>2.8181747733319558</v>
      </c>
      <c r="K37" s="141">
        <v>0.92955116590587883</v>
      </c>
      <c r="L37" s="141">
        <v>0.7856349472860723</v>
      </c>
      <c r="M37" s="141">
        <v>0.57935503393101617</v>
      </c>
      <c r="N37" s="141">
        <v>0.47529253739054067</v>
      </c>
      <c r="O37" s="141">
        <v>100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44">
        <v>40.274540274540279</v>
      </c>
      <c r="E38" s="142">
        <v>25.64318397651731</v>
      </c>
      <c r="F38" s="142">
        <v>8.8599671933005268</v>
      </c>
      <c r="G38" s="142">
        <v>9.6844513511180175</v>
      </c>
      <c r="H38" s="142">
        <v>10.498143831477165</v>
      </c>
      <c r="I38" s="142">
        <v>3.2461365794699129</v>
      </c>
      <c r="J38" s="142">
        <v>1.1158594491927825</v>
      </c>
      <c r="K38" s="142">
        <v>0.28058361391694725</v>
      </c>
      <c r="L38" s="142">
        <v>0.20288353621686955</v>
      </c>
      <c r="M38" s="142">
        <v>0.10791677458344125</v>
      </c>
      <c r="N38" s="142">
        <v>8.6333419666752995E-2</v>
      </c>
      <c r="O38" s="142">
        <v>100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43">
        <v>24.936753571281848</v>
      </c>
      <c r="E39" s="141">
        <v>30.904554747376402</v>
      </c>
      <c r="F39" s="141">
        <v>9.5397769766122646</v>
      </c>
      <c r="G39" s="141">
        <v>10.077739964108435</v>
      </c>
      <c r="H39" s="141">
        <v>12.577220283172304</v>
      </c>
      <c r="I39" s="141">
        <v>6.5583862374768263</v>
      </c>
      <c r="J39" s="141">
        <v>3.2336698037784157</v>
      </c>
      <c r="K39" s="141">
        <v>0.90664201608534023</v>
      </c>
      <c r="L39" s="141">
        <v>0.6239049033877393</v>
      </c>
      <c r="M39" s="141">
        <v>0.38435847097115033</v>
      </c>
      <c r="N39" s="141">
        <v>0.2569930257492844</v>
      </c>
      <c r="O39" s="141">
        <v>100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10</v>
      </c>
      <c r="B42" s="51"/>
      <c r="C42" s="51"/>
      <c r="D42" s="52"/>
      <c r="E42" s="52"/>
      <c r="F42" s="52"/>
      <c r="G42" s="51"/>
      <c r="H42" s="51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11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R42"/>
  <sheetViews>
    <sheetView showGridLines="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244</v>
      </c>
      <c r="B2" s="5"/>
      <c r="C2" s="5"/>
      <c r="D2" s="5"/>
      <c r="E2" s="6"/>
      <c r="F2" s="6"/>
      <c r="G2" s="6"/>
      <c r="J2" s="4" t="s">
        <v>244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110</v>
      </c>
      <c r="B6" s="73"/>
      <c r="C6" s="74"/>
      <c r="D6" s="53"/>
      <c r="E6" s="54"/>
      <c r="F6" s="55"/>
      <c r="G6" s="54"/>
      <c r="J6" s="72" t="s">
        <v>110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218</v>
      </c>
      <c r="F10" s="118" t="s">
        <v>223</v>
      </c>
      <c r="G10" s="118" t="s">
        <v>224</v>
      </c>
      <c r="H10" s="118" t="s">
        <v>225</v>
      </c>
      <c r="I10" s="118" t="s">
        <v>226</v>
      </c>
      <c r="J10" s="118" t="s">
        <v>228</v>
      </c>
      <c r="K10" s="118" t="s">
        <v>229</v>
      </c>
      <c r="L10" s="118" t="s">
        <v>230</v>
      </c>
      <c r="M10" s="118" t="s">
        <v>231</v>
      </c>
      <c r="N10" s="118" t="s">
        <v>227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119</v>
      </c>
      <c r="E11" s="11"/>
      <c r="F11" s="11"/>
      <c r="G11" s="11"/>
      <c r="H11" s="11"/>
      <c r="I11" s="134"/>
      <c r="J11" s="152" t="s">
        <v>119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43" t="s">
        <v>245</v>
      </c>
      <c r="E13" s="141">
        <v>1.1652377623050296</v>
      </c>
      <c r="F13" s="141">
        <v>1.5789885115902695</v>
      </c>
      <c r="G13" s="141">
        <v>3.3025555974468381</v>
      </c>
      <c r="H13" s="141">
        <v>9.9419434583212514</v>
      </c>
      <c r="I13" s="141">
        <v>13.254056431820022</v>
      </c>
      <c r="J13" s="141">
        <v>15.337172327452905</v>
      </c>
      <c r="K13" s="141">
        <v>8.1528661262489539</v>
      </c>
      <c r="L13" s="141">
        <v>8.9658677891597787</v>
      </c>
      <c r="M13" s="141">
        <v>9.4655295067218521</v>
      </c>
      <c r="N13" s="141">
        <v>28.835782488933109</v>
      </c>
      <c r="O13" s="141">
        <v>100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44" t="s">
        <v>245</v>
      </c>
      <c r="E14" s="142">
        <v>2.2867812251757549</v>
      </c>
      <c r="F14" s="142">
        <v>2.9251289853648963</v>
      </c>
      <c r="G14" s="142">
        <v>6.0771970220974909</v>
      </c>
      <c r="H14" s="142">
        <v>16.960922231273546</v>
      </c>
      <c r="I14" s="142">
        <v>17.836598882205553</v>
      </c>
      <c r="J14" s="142">
        <v>15.089638918782615</v>
      </c>
      <c r="K14" s="142">
        <v>6.6416827753641066</v>
      </c>
      <c r="L14" s="142">
        <v>6.5900504044318389</v>
      </c>
      <c r="M14" s="142">
        <v>6.4849991077684939</v>
      </c>
      <c r="N14" s="142">
        <v>19.107000447535711</v>
      </c>
      <c r="O14" s="142">
        <v>100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43" t="s">
        <v>245</v>
      </c>
      <c r="E15" s="141">
        <v>1.8913234370646612</v>
      </c>
      <c r="F15" s="141">
        <v>2.3647418538849547</v>
      </c>
      <c r="G15" s="141">
        <v>4.7638890791165105</v>
      </c>
      <c r="H15" s="141">
        <v>12.982222479310009</v>
      </c>
      <c r="I15" s="141">
        <v>13.816216497608226</v>
      </c>
      <c r="J15" s="141">
        <v>13.023704322421874</v>
      </c>
      <c r="K15" s="141">
        <v>6.5413873035903984</v>
      </c>
      <c r="L15" s="141">
        <v>7.4516252222890023</v>
      </c>
      <c r="M15" s="141">
        <v>8.3469632852732047</v>
      </c>
      <c r="N15" s="141">
        <v>28.817926519441144</v>
      </c>
      <c r="O15" s="141">
        <v>100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44" t="s">
        <v>245</v>
      </c>
      <c r="E16" s="142">
        <v>2.2637741146298471</v>
      </c>
      <c r="F16" s="142">
        <v>3.503895639441978</v>
      </c>
      <c r="G16" s="142">
        <v>7.8438866045759461</v>
      </c>
      <c r="H16" s="142">
        <v>23.364718866356984</v>
      </c>
      <c r="I16" s="142">
        <v>22.118594514334212</v>
      </c>
      <c r="J16" s="142">
        <v>15.780185407338287</v>
      </c>
      <c r="K16" s="142">
        <v>5.7805974729635663</v>
      </c>
      <c r="L16" s="142">
        <v>5.3807215219707869</v>
      </c>
      <c r="M16" s="142">
        <v>6.2027580706628624</v>
      </c>
      <c r="N16" s="142">
        <v>7.7608677877255277</v>
      </c>
      <c r="O16" s="142">
        <v>100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43" t="s">
        <v>245</v>
      </c>
      <c r="E17" s="141">
        <v>0.5166421316877029</v>
      </c>
      <c r="F17" s="141">
        <v>0.69003860766613234</v>
      </c>
      <c r="G17" s="141">
        <v>1.5773274974189562</v>
      </c>
      <c r="H17" s="141">
        <v>5.2765299538663202</v>
      </c>
      <c r="I17" s="141">
        <v>7.016549054120973</v>
      </c>
      <c r="J17" s="141">
        <v>8.2270907960593149</v>
      </c>
      <c r="K17" s="141">
        <v>4.5322171786375227</v>
      </c>
      <c r="L17" s="141">
        <v>5.6102610300789433</v>
      </c>
      <c r="M17" s="141">
        <v>7.5955501567264649</v>
      </c>
      <c r="N17" s="141">
        <v>58.957793593737648</v>
      </c>
      <c r="O17" s="141">
        <v>100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44" t="s">
        <v>245</v>
      </c>
      <c r="E18" s="142">
        <v>1.4778177982283913</v>
      </c>
      <c r="F18" s="142">
        <v>2.1502716363961851</v>
      </c>
      <c r="G18" s="142">
        <v>4.8416857265710718</v>
      </c>
      <c r="H18" s="142">
        <v>11.704933760135789</v>
      </c>
      <c r="I18" s="142">
        <v>10.901335824165905</v>
      </c>
      <c r="J18" s="142">
        <v>9.256902365741901</v>
      </c>
      <c r="K18" s="142">
        <v>4.4907076789878788</v>
      </c>
      <c r="L18" s="142">
        <v>5.2795560515395463</v>
      </c>
      <c r="M18" s="142">
        <v>8.7007206314562779</v>
      </c>
      <c r="N18" s="142">
        <v>41.196068526777061</v>
      </c>
      <c r="O18" s="142">
        <v>100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43" t="s">
        <v>245</v>
      </c>
      <c r="E19" s="141">
        <v>0.55973564006322585</v>
      </c>
      <c r="F19" s="141">
        <v>0.77261078042296005</v>
      </c>
      <c r="G19" s="141">
        <v>1.7017826728930048</v>
      </c>
      <c r="H19" s="141">
        <v>4.9547499215770223</v>
      </c>
      <c r="I19" s="141">
        <v>6.3198547313338951</v>
      </c>
      <c r="J19" s="141">
        <v>6.7669059607873896</v>
      </c>
      <c r="K19" s="141">
        <v>3.5734166064261981</v>
      </c>
      <c r="L19" s="141">
        <v>3.757546680290818</v>
      </c>
      <c r="M19" s="141">
        <v>7.1920235156580983</v>
      </c>
      <c r="N19" s="141">
        <v>64.401373490547385</v>
      </c>
      <c r="O19" s="141">
        <v>100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44" t="s">
        <v>245</v>
      </c>
      <c r="E20" s="142">
        <v>2.1039634352983221</v>
      </c>
      <c r="F20" s="142">
        <v>3.1218624274857421</v>
      </c>
      <c r="G20" s="142">
        <v>6.8798744768024056</v>
      </c>
      <c r="H20" s="142">
        <v>17.310244315195906</v>
      </c>
      <c r="I20" s="142">
        <v>19.258558071555008</v>
      </c>
      <c r="J20" s="142">
        <v>14.964983457150405</v>
      </c>
      <c r="K20" s="142">
        <v>7.0743035199983169</v>
      </c>
      <c r="L20" s="142">
        <v>6.1035313401088338</v>
      </c>
      <c r="M20" s="142">
        <v>5.6733850093723701</v>
      </c>
      <c r="N20" s="142">
        <v>17.509293947032685</v>
      </c>
      <c r="O20" s="142">
        <v>100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43" t="s">
        <v>245</v>
      </c>
      <c r="E21" s="141">
        <v>0.60477334645935166</v>
      </c>
      <c r="F21" s="141">
        <v>0.86545773067774823</v>
      </c>
      <c r="G21" s="141">
        <v>1.956119474713311</v>
      </c>
      <c r="H21" s="141">
        <v>6.0022436880814798</v>
      </c>
      <c r="I21" s="141">
        <v>8.6028215586840915</v>
      </c>
      <c r="J21" s="141">
        <v>10.157171214490482</v>
      </c>
      <c r="K21" s="141">
        <v>6.0852871284390098</v>
      </c>
      <c r="L21" s="141">
        <v>6.7911632211151254</v>
      </c>
      <c r="M21" s="141">
        <v>9.6122636460062978</v>
      </c>
      <c r="N21" s="141">
        <v>49.322698991333084</v>
      </c>
      <c r="O21" s="141">
        <v>100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44" t="s">
        <v>245</v>
      </c>
      <c r="E22" s="142">
        <v>3.3994661814750371</v>
      </c>
      <c r="F22" s="142">
        <v>4.1415284763001736</v>
      </c>
      <c r="G22" s="142">
        <v>8.1423169736603835</v>
      </c>
      <c r="H22" s="142">
        <v>18.267818264372398</v>
      </c>
      <c r="I22" s="142">
        <v>15.010128115634542</v>
      </c>
      <c r="J22" s="142">
        <v>12.599586872399493</v>
      </c>
      <c r="K22" s="142">
        <v>5.5253505022110696</v>
      </c>
      <c r="L22" s="142">
        <v>5.7882084529933282</v>
      </c>
      <c r="M22" s="142">
        <v>5.9881774751618151</v>
      </c>
      <c r="N22" s="142">
        <v>21.137418685791754</v>
      </c>
      <c r="O22" s="142">
        <v>100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43" t="s">
        <v>245</v>
      </c>
      <c r="E23" s="141">
        <v>3.0975328363544308</v>
      </c>
      <c r="F23" s="141">
        <v>3.3915232243795748</v>
      </c>
      <c r="G23" s="141">
        <v>6.3488939734028822</v>
      </c>
      <c r="H23" s="141">
        <v>16.099599502594089</v>
      </c>
      <c r="I23" s="141">
        <v>15.542605415408049</v>
      </c>
      <c r="J23" s="141">
        <v>13.389486639375251</v>
      </c>
      <c r="K23" s="141">
        <v>5.9902722162397755</v>
      </c>
      <c r="L23" s="141">
        <v>6.4252380681224261</v>
      </c>
      <c r="M23" s="141">
        <v>8.030246370229797</v>
      </c>
      <c r="N23" s="141">
        <v>21.684601753893713</v>
      </c>
      <c r="O23" s="141">
        <v>100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44" t="s">
        <v>245</v>
      </c>
      <c r="E24" s="142">
        <v>1.2310938445002746</v>
      </c>
      <c r="F24" s="142">
        <v>1.3574409053342664</v>
      </c>
      <c r="G24" s="142">
        <v>2.5891504612553562</v>
      </c>
      <c r="H24" s="142">
        <v>6.9492428151189394</v>
      </c>
      <c r="I24" s="142">
        <v>8.3802350787044517</v>
      </c>
      <c r="J24" s="142">
        <v>9.9324422264919345</v>
      </c>
      <c r="K24" s="142">
        <v>5.5547951429016367</v>
      </c>
      <c r="L24" s="142">
        <v>5.9369181556274668</v>
      </c>
      <c r="M24" s="142">
        <v>6.5370712682466365</v>
      </c>
      <c r="N24" s="142">
        <v>51.531610101819055</v>
      </c>
      <c r="O24" s="142">
        <v>100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43" t="s">
        <v>245</v>
      </c>
      <c r="E25" s="141">
        <v>2.1871467013789516</v>
      </c>
      <c r="F25" s="141">
        <v>2.5669893232788281</v>
      </c>
      <c r="G25" s="141">
        <v>5.1335075794996259</v>
      </c>
      <c r="H25" s="141">
        <v>13.49565006075432</v>
      </c>
      <c r="I25" s="141">
        <v>14.930543693652796</v>
      </c>
      <c r="J25" s="141">
        <v>14.046426182219596</v>
      </c>
      <c r="K25" s="141">
        <v>6.8628085908686725</v>
      </c>
      <c r="L25" s="141">
        <v>6.5783557200603182</v>
      </c>
      <c r="M25" s="141">
        <v>7.591056336901806</v>
      </c>
      <c r="N25" s="141">
        <v>26.60751581138507</v>
      </c>
      <c r="O25" s="141">
        <v>100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44" t="s">
        <v>245</v>
      </c>
      <c r="E26" s="142">
        <v>2.0558190568320733</v>
      </c>
      <c r="F26" s="142">
        <v>2.6352480477028943</v>
      </c>
      <c r="G26" s="142">
        <v>5.7311328568296496</v>
      </c>
      <c r="H26" s="142">
        <v>17.034361694602268</v>
      </c>
      <c r="I26" s="142">
        <v>20.278701069617874</v>
      </c>
      <c r="J26" s="142">
        <v>18.574963313048304</v>
      </c>
      <c r="K26" s="142">
        <v>7.4113896431483601</v>
      </c>
      <c r="L26" s="142">
        <v>7.4801529482043714</v>
      </c>
      <c r="M26" s="142">
        <v>6.5964598183137175</v>
      </c>
      <c r="N26" s="142">
        <v>12.20177155170048</v>
      </c>
      <c r="O26" s="142">
        <v>100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43" t="s">
        <v>245</v>
      </c>
      <c r="E27" s="141">
        <v>1.4968928611396388</v>
      </c>
      <c r="F27" s="141">
        <v>2.1309934689792729</v>
      </c>
      <c r="G27" s="141">
        <v>4.6509438852017153</v>
      </c>
      <c r="H27" s="141">
        <v>13.600322531872473</v>
      </c>
      <c r="I27" s="141">
        <v>15.138881464161106</v>
      </c>
      <c r="J27" s="141">
        <v>14.100604656716238</v>
      </c>
      <c r="K27" s="141">
        <v>6.7512896755904608</v>
      </c>
      <c r="L27" s="141">
        <v>6.0938671852025648</v>
      </c>
      <c r="M27" s="141">
        <v>6.6864351572951977</v>
      </c>
      <c r="N27" s="141">
        <v>29.349769113841333</v>
      </c>
      <c r="O27" s="141">
        <v>100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44" t="s">
        <v>245</v>
      </c>
      <c r="E28" s="142">
        <v>1.3151810431209547</v>
      </c>
      <c r="F28" s="142">
        <v>1.9056070162354071</v>
      </c>
      <c r="G28" s="142">
        <v>3.9761567430008942</v>
      </c>
      <c r="H28" s="142">
        <v>12.576233908225156</v>
      </c>
      <c r="I28" s="142">
        <v>15.825333901066918</v>
      </c>
      <c r="J28" s="142">
        <v>13.870973337229689</v>
      </c>
      <c r="K28" s="142">
        <v>6.8782867339229377</v>
      </c>
      <c r="L28" s="142">
        <v>6.9966860917871134</v>
      </c>
      <c r="M28" s="142">
        <v>11.189540247527187</v>
      </c>
      <c r="N28" s="142">
        <v>25.466000977883748</v>
      </c>
      <c r="O28" s="142">
        <v>100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43" t="s">
        <v>245</v>
      </c>
      <c r="E29" s="141">
        <v>1.8532118708290313</v>
      </c>
      <c r="F29" s="141">
        <v>2.4337351344579408</v>
      </c>
      <c r="G29" s="141">
        <v>5.3841652763284609</v>
      </c>
      <c r="H29" s="141">
        <v>16.044404783296432</v>
      </c>
      <c r="I29" s="141">
        <v>18.017188588126199</v>
      </c>
      <c r="J29" s="141">
        <v>15.452403496680979</v>
      </c>
      <c r="K29" s="141">
        <v>7.1732264690221585</v>
      </c>
      <c r="L29" s="141">
        <v>7.3847290908950143</v>
      </c>
      <c r="M29" s="141">
        <v>7.0642516060539773</v>
      </c>
      <c r="N29" s="141">
        <v>19.192683684309809</v>
      </c>
      <c r="O29" s="141">
        <v>100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44" t="s">
        <v>245</v>
      </c>
      <c r="E30" s="142">
        <v>1.5758083478824703</v>
      </c>
      <c r="F30" s="142">
        <v>2.6335910342834943</v>
      </c>
      <c r="G30" s="142">
        <v>6.6364416198821266</v>
      </c>
      <c r="H30" s="142">
        <v>18.227237655507121</v>
      </c>
      <c r="I30" s="142">
        <v>17.393926023427873</v>
      </c>
      <c r="J30" s="142">
        <v>14.414749677737552</v>
      </c>
      <c r="K30" s="142">
        <v>6.5172102670709329</v>
      </c>
      <c r="L30" s="142">
        <v>6.7218549596819939</v>
      </c>
      <c r="M30" s="142">
        <v>8.7437087115456809</v>
      </c>
      <c r="N30" s="142">
        <v>17.135471702980759</v>
      </c>
      <c r="O30" s="142">
        <v>100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43" t="s">
        <v>245</v>
      </c>
      <c r="E31" s="141">
        <v>1.8065985248122545</v>
      </c>
      <c r="F31" s="141">
        <v>2.3242414405405381</v>
      </c>
      <c r="G31" s="141">
        <v>4.9696253156756161</v>
      </c>
      <c r="H31" s="141">
        <v>15.232843902771101</v>
      </c>
      <c r="I31" s="141">
        <v>19.879532810614233</v>
      </c>
      <c r="J31" s="141">
        <v>18.257843229785358</v>
      </c>
      <c r="K31" s="141">
        <v>7.6977805838590649</v>
      </c>
      <c r="L31" s="141">
        <v>7.3193448002269053</v>
      </c>
      <c r="M31" s="141">
        <v>6.6395740293379344</v>
      </c>
      <c r="N31" s="141">
        <v>15.872615362376997</v>
      </c>
      <c r="O31" s="141">
        <v>100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44" t="s">
        <v>245</v>
      </c>
      <c r="E32" s="142">
        <v>1.7237763272564168</v>
      </c>
      <c r="F32" s="142">
        <v>2.324721453194603</v>
      </c>
      <c r="G32" s="142">
        <v>5.1175347951044596</v>
      </c>
      <c r="H32" s="142">
        <v>15.226961242922984</v>
      </c>
      <c r="I32" s="142">
        <v>17.674669186598113</v>
      </c>
      <c r="J32" s="142">
        <v>16.264502452577755</v>
      </c>
      <c r="K32" s="142">
        <v>7.3159317244587507</v>
      </c>
      <c r="L32" s="142">
        <v>6.906297827053506</v>
      </c>
      <c r="M32" s="142">
        <v>7.1882086723455547</v>
      </c>
      <c r="N32" s="142">
        <v>20.257396318487849</v>
      </c>
      <c r="O32" s="142">
        <v>100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43" t="s">
        <v>245</v>
      </c>
      <c r="E33" s="141">
        <v>2.1403894461900905</v>
      </c>
      <c r="F33" s="141">
        <v>3.2238925773924052</v>
      </c>
      <c r="G33" s="141">
        <v>6.7424913288116661</v>
      </c>
      <c r="H33" s="141">
        <v>15.216885087275749</v>
      </c>
      <c r="I33" s="141">
        <v>14.014634036078119</v>
      </c>
      <c r="J33" s="141">
        <v>12.588814064437821</v>
      </c>
      <c r="K33" s="141">
        <v>6.884589995603676</v>
      </c>
      <c r="L33" s="141">
        <v>8.1264767617152245</v>
      </c>
      <c r="M33" s="141">
        <v>9.7538988095392725</v>
      </c>
      <c r="N33" s="141">
        <v>21.307927892955977</v>
      </c>
      <c r="O33" s="141">
        <v>100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44" t="s">
        <v>245</v>
      </c>
      <c r="E34" s="142">
        <v>1.6186196345838639</v>
      </c>
      <c r="F34" s="142">
        <v>2.4123391944030899</v>
      </c>
      <c r="G34" s="142">
        <v>4.8998105249282489</v>
      </c>
      <c r="H34" s="142">
        <v>13.357272730651335</v>
      </c>
      <c r="I34" s="142">
        <v>14.464138584916164</v>
      </c>
      <c r="J34" s="142">
        <v>13.852823904573151</v>
      </c>
      <c r="K34" s="142">
        <v>7.0332795684070248</v>
      </c>
      <c r="L34" s="142">
        <v>7.7107211042951773</v>
      </c>
      <c r="M34" s="142">
        <v>8.4829923777204943</v>
      </c>
      <c r="N34" s="142">
        <v>26.168002375521471</v>
      </c>
      <c r="O34" s="142">
        <v>100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43" t="s">
        <v>245</v>
      </c>
      <c r="E35" s="141">
        <v>3.0776970008794526</v>
      </c>
      <c r="F35" s="141">
        <v>4.722728617137876</v>
      </c>
      <c r="G35" s="141">
        <v>9.3062418266105293</v>
      </c>
      <c r="H35" s="141">
        <v>21.910186666663641</v>
      </c>
      <c r="I35" s="141">
        <v>19.557172192377109</v>
      </c>
      <c r="J35" s="141">
        <v>13.809261886148365</v>
      </c>
      <c r="K35" s="141">
        <v>5.6056232950657314</v>
      </c>
      <c r="L35" s="141">
        <v>5.6617743839187025</v>
      </c>
      <c r="M35" s="141">
        <v>4.552979212977295</v>
      </c>
      <c r="N35" s="141">
        <v>11.796334918221298</v>
      </c>
      <c r="O35" s="141">
        <v>100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44" t="s">
        <v>245</v>
      </c>
      <c r="E36" s="142">
        <v>3.1241505907020604</v>
      </c>
      <c r="F36" s="142">
        <v>3.8005389005725676</v>
      </c>
      <c r="G36" s="142">
        <v>7.5866100060754009</v>
      </c>
      <c r="H36" s="142">
        <v>19.110615755479511</v>
      </c>
      <c r="I36" s="142">
        <v>16.714582327374398</v>
      </c>
      <c r="J36" s="142">
        <v>13.59942001663094</v>
      </c>
      <c r="K36" s="142">
        <v>6.3094785777938869</v>
      </c>
      <c r="L36" s="142">
        <v>7.3378835557144715</v>
      </c>
      <c r="M36" s="142">
        <v>7.0083666958231419</v>
      </c>
      <c r="N36" s="142">
        <v>15.408353573833599</v>
      </c>
      <c r="O36" s="142">
        <v>100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43" t="s">
        <v>245</v>
      </c>
      <c r="E37" s="141">
        <v>1.0847540161381664</v>
      </c>
      <c r="F37" s="141">
        <v>1.3139128169011474</v>
      </c>
      <c r="G37" s="141">
        <v>2.6643914735692471</v>
      </c>
      <c r="H37" s="141">
        <v>7.4052426974383261</v>
      </c>
      <c r="I37" s="141">
        <v>8.7757811796780487</v>
      </c>
      <c r="J37" s="141">
        <v>10.044458962857057</v>
      </c>
      <c r="K37" s="141">
        <v>5.8102476776660037</v>
      </c>
      <c r="L37" s="141">
        <v>7.7859073520346724</v>
      </c>
      <c r="M37" s="141">
        <v>10.25894269998409</v>
      </c>
      <c r="N37" s="141">
        <v>44.856361123733222</v>
      </c>
      <c r="O37" s="141">
        <v>100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44" t="s">
        <v>245</v>
      </c>
      <c r="E38" s="142">
        <v>3.1427983555140577</v>
      </c>
      <c r="F38" s="142">
        <v>4.5079844309520158</v>
      </c>
      <c r="G38" s="142">
        <v>9.7487111024996302</v>
      </c>
      <c r="H38" s="142">
        <v>22.91899554026018</v>
      </c>
      <c r="I38" s="142">
        <v>15.315452583058866</v>
      </c>
      <c r="J38" s="142">
        <v>10.609660740042667</v>
      </c>
      <c r="K38" s="142">
        <v>4.6893853753286914</v>
      </c>
      <c r="L38" s="142">
        <v>5.2984042535642075</v>
      </c>
      <c r="M38" s="142">
        <v>5.1642881287658771</v>
      </c>
      <c r="N38" s="142">
        <v>18.6043194900138</v>
      </c>
      <c r="O38" s="142">
        <v>100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43" t="s">
        <v>245</v>
      </c>
      <c r="E39" s="141">
        <v>1.6057539443268916</v>
      </c>
      <c r="F39" s="141">
        <v>2.149837332798644</v>
      </c>
      <c r="G39" s="141">
        <v>4.507615616497322</v>
      </c>
      <c r="H39" s="141">
        <v>12.542791272243949</v>
      </c>
      <c r="I39" s="141">
        <v>14.160704397904267</v>
      </c>
      <c r="J39" s="141">
        <v>13.725814045313609</v>
      </c>
      <c r="K39" s="141">
        <v>6.778287020410068</v>
      </c>
      <c r="L39" s="141">
        <v>7.3174632526982704</v>
      </c>
      <c r="M39" s="141">
        <v>8.0877759156663167</v>
      </c>
      <c r="N39" s="141">
        <v>29.123957202140652</v>
      </c>
      <c r="O39" s="141">
        <v>100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12</v>
      </c>
      <c r="B42" s="51"/>
      <c r="C42" s="51"/>
      <c r="D42" s="52"/>
      <c r="E42" s="52"/>
      <c r="F42" s="52"/>
      <c r="G42" s="51"/>
      <c r="H42" s="51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13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Titre 1</vt:lpstr>
      <vt:lpstr>Tables des matières</vt:lpstr>
      <vt:lpstr>Introduction</vt:lpstr>
      <vt:lpstr>Titre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Grundlagen - AFC, Division Etudes et supports,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2016-04-13T06:46:51Z</cp:lastPrinted>
  <dcterms:created xsi:type="dcterms:W3CDTF">2006-09-13T08:41:36Z</dcterms:created>
  <dcterms:modified xsi:type="dcterms:W3CDTF">2018-04-17T08:19:08Z</dcterms:modified>
  <cp:category>Statistik - Statistique</cp:category>
</cp:coreProperties>
</file>