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SD\statistik\MULTIPLA\STATISTI\0_NFA\2018\Vermögensstatistik\Internet\"/>
    </mc:Choice>
  </mc:AlternateContent>
  <bookViews>
    <workbookView xWindow="480" yWindow="90" windowWidth="16380" windowHeight="10365" tabRatio="909"/>
  </bookViews>
  <sheets>
    <sheet name="Titre 1" sheetId="200" r:id="rId1"/>
    <sheet name="Tables des matières" sheetId="202" r:id="rId2"/>
    <sheet name="Introduction" sheetId="204" r:id="rId3"/>
    <sheet name="Titre 2" sheetId="206" r:id="rId4"/>
    <sheet name="1.1" sheetId="207" r:id="rId5"/>
    <sheet name="1.2" sheetId="208" r:id="rId6"/>
    <sheet name="1.3" sheetId="209" r:id="rId7"/>
    <sheet name="1.4" sheetId="210" r:id="rId8"/>
    <sheet name="1.5" sheetId="211" r:id="rId9"/>
    <sheet name="CH" sheetId="212" r:id="rId10"/>
    <sheet name="ZH" sheetId="213" r:id="rId11"/>
    <sheet name="BE" sheetId="214" r:id="rId12"/>
    <sheet name="LU" sheetId="215" r:id="rId13"/>
    <sheet name="UR" sheetId="216" r:id="rId14"/>
    <sheet name="SZ" sheetId="217" r:id="rId15"/>
    <sheet name="OW" sheetId="218" r:id="rId16"/>
    <sheet name="NW" sheetId="219" r:id="rId17"/>
    <sheet name="GL" sheetId="221" r:id="rId18"/>
    <sheet name="ZG" sheetId="222" r:id="rId19"/>
    <sheet name="FR" sheetId="223" r:id="rId20"/>
    <sheet name="SO" sheetId="224" r:id="rId21"/>
    <sheet name="BS" sheetId="225" r:id="rId22"/>
    <sheet name="BL" sheetId="226" r:id="rId23"/>
    <sheet name="SH" sheetId="227" r:id="rId24"/>
    <sheet name="AR" sheetId="228" r:id="rId25"/>
    <sheet name="AI" sheetId="229" r:id="rId26"/>
    <sheet name="SG" sheetId="230" r:id="rId27"/>
    <sheet name="GR" sheetId="231" r:id="rId28"/>
    <sheet name="AG" sheetId="232" r:id="rId29"/>
    <sheet name="TG" sheetId="233" r:id="rId30"/>
    <sheet name="TI" sheetId="234" r:id="rId31"/>
    <sheet name="VD" sheetId="235" r:id="rId32"/>
    <sheet name="VS" sheetId="236" r:id="rId33"/>
    <sheet name="NE" sheetId="237" r:id="rId34"/>
    <sheet name="GE" sheetId="238" r:id="rId35"/>
    <sheet name="JU" sheetId="239" r:id="rId36"/>
  </sheets>
  <calcPr calcId="162913"/>
</workbook>
</file>

<file path=xl/sharedStrings.xml><?xml version="1.0" encoding="utf-8"?>
<sst xmlns="http://schemas.openxmlformats.org/spreadsheetml/2006/main" count="1776" uniqueCount="285">
  <si>
    <t>Classes de fortune nette en 1'000 francs</t>
  </si>
  <si>
    <t>Stufen des Reinvermögens in 1'000 Franken</t>
  </si>
  <si>
    <t xml:space="preserve">T o t a l
</t>
  </si>
  <si>
    <t>-</t>
  </si>
  <si>
    <t>T o t a l</t>
  </si>
  <si>
    <t>Natürliche Personen / Personnes physiques</t>
  </si>
  <si>
    <t>Vermögensstatistik / Statistique de la fortune</t>
  </si>
  <si>
    <t xml:space="preserve">       u.m. / et plus</t>
  </si>
  <si>
    <t>Zurich</t>
  </si>
  <si>
    <t>Berne</t>
  </si>
  <si>
    <t>Lucerne</t>
  </si>
  <si>
    <t>Uri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</si>
  <si>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</si>
  <si>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</si>
  <si>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</si>
  <si>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</si>
  <si>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</si>
  <si>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</si>
  <si>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</si>
  <si>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</si>
  <si>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</si>
  <si>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</si>
  <si>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</si>
  <si>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</si>
  <si>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</si>
  <si>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</si>
  <si>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</si>
  <si>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</si>
  <si>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</si>
  <si>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</si>
  <si>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</si>
  <si>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 xml:space="preserve">0
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</si>
  <si>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</si>
  <si>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</si>
  <si>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</si>
  <si>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</si>
  <si>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</si>
  <si>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</si>
  <si>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</si>
  <si>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</si>
  <si>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</si>
  <si>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</si>
  <si>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</si>
  <si>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</si>
  <si>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</si>
  <si>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</si>
  <si>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</si>
  <si>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</si>
  <si>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</si>
  <si>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</si>
  <si>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</si>
  <si>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</si>
  <si>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DE VAUD</t>
  </si>
  <si>
    <t>CANTON DU VALAIS</t>
  </si>
  <si>
    <t>CANTON DE NEUCHÂTEL</t>
  </si>
  <si>
    <t>CANTON DE GENÈVE</t>
  </si>
  <si>
    <t>CANTON DU JURA</t>
  </si>
  <si>
    <t>2.01</t>
  </si>
  <si>
    <t>Stufen des Reinvermögens</t>
  </si>
  <si>
    <t>Pflichtige</t>
  </si>
  <si>
    <t>Reinvermögen</t>
  </si>
  <si>
    <t>in 1'000 Franken</t>
  </si>
  <si>
    <t>Contribuables</t>
  </si>
  <si>
    <t>Fortune nette</t>
  </si>
  <si>
    <t>Classes de fortune nette</t>
  </si>
  <si>
    <t>Anzahl absolut</t>
  </si>
  <si>
    <t>Prozentanteile</t>
  </si>
  <si>
    <t>in Millionen Franken</t>
  </si>
  <si>
    <t>en 1'000 francs</t>
  </si>
  <si>
    <t>Nombres absolus</t>
  </si>
  <si>
    <t>Pourcentages</t>
  </si>
  <si>
    <t>en millions de francs</t>
  </si>
  <si>
    <t>Eidgenössische Steuerverwaltung - Administration fédérale des contributions - Amministrazione federale delle contribuzioni</t>
  </si>
  <si>
    <t>2.02</t>
  </si>
  <si>
    <t>1.2</t>
  </si>
  <si>
    <t>1.3</t>
  </si>
  <si>
    <t>SCHWEIZ  -  SUISSE</t>
  </si>
  <si>
    <t>1.4</t>
  </si>
  <si>
    <t>Kantonsergebnisse  -  Résultats par canton</t>
  </si>
  <si>
    <t>Kantone</t>
  </si>
  <si>
    <t>Cantons</t>
  </si>
  <si>
    <t xml:space="preserve">  Bern</t>
  </si>
  <si>
    <t xml:space="preserve">  Uri</t>
  </si>
  <si>
    <t xml:space="preserve">  Schwyz</t>
  </si>
  <si>
    <t xml:space="preserve">  Obwalden</t>
  </si>
  <si>
    <t xml:space="preserve">  Nidwalden</t>
  </si>
  <si>
    <t xml:space="preserve">  Glarus</t>
  </si>
  <si>
    <t xml:space="preserve">  Zug</t>
  </si>
  <si>
    <t xml:space="preserve">  Fribourg</t>
  </si>
  <si>
    <t xml:space="preserve">  Solothurn</t>
  </si>
  <si>
    <t xml:space="preserve">  Basel-Stadt</t>
  </si>
  <si>
    <t xml:space="preserve">  Basel-Landschaft</t>
  </si>
  <si>
    <t xml:space="preserve">  Schaffhausen</t>
  </si>
  <si>
    <t xml:space="preserve">  Appenzell A.Rh.</t>
  </si>
  <si>
    <t xml:space="preserve">  Appenzell I.Rh.</t>
  </si>
  <si>
    <t xml:space="preserve">  St. Gallen</t>
  </si>
  <si>
    <t xml:space="preserve">  Graubünden</t>
  </si>
  <si>
    <t xml:space="preserve">  Thurgau</t>
  </si>
  <si>
    <t xml:space="preserve">  Ticino</t>
  </si>
  <si>
    <t xml:space="preserve">  Vaud</t>
  </si>
  <si>
    <t xml:space="preserve">  Valais</t>
  </si>
  <si>
    <t xml:space="preserve">  Neuchâtel</t>
  </si>
  <si>
    <t xml:space="preserve">  Genève</t>
  </si>
  <si>
    <t xml:space="preserve">  Jura</t>
  </si>
  <si>
    <t xml:space="preserve"> Schweiz / Suisse</t>
  </si>
  <si>
    <t xml:space="preserve">  Luzern </t>
  </si>
  <si>
    <t xml:space="preserve">  Aargau </t>
  </si>
  <si>
    <t xml:space="preserve">  Zürich </t>
  </si>
  <si>
    <t>1.5</t>
  </si>
  <si>
    <t>Schwytz</t>
  </si>
  <si>
    <t xml:space="preserve">Appenzell Rh.-Ext. </t>
  </si>
  <si>
    <t xml:space="preserve">Appenzell Rh.-Int. </t>
  </si>
  <si>
    <t xml:space="preserve">     Partie statistique</t>
  </si>
  <si>
    <t xml:space="preserve">     Tables des matières</t>
  </si>
  <si>
    <t xml:space="preserve">                    </t>
  </si>
  <si>
    <t>Reinvermögen in Millionen Franken / Fortune nette en millions de francs</t>
  </si>
  <si>
    <t>Anzahl Pflichtige in Prozent / Nombre de contribuables en pour-cent</t>
  </si>
  <si>
    <t>Reinvermögen in Prozent / Fortune dans un pour cent</t>
  </si>
  <si>
    <t>2.03</t>
  </si>
  <si>
    <t>2.04</t>
  </si>
  <si>
    <t>2.05</t>
  </si>
  <si>
    <t>2.06</t>
  </si>
  <si>
    <t>2.07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</si>
  <si>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</si>
  <si>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</si>
  <si>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</si>
  <si>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</si>
  <si>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</si>
  <si>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</si>
  <si>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</si>
  <si>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</si>
  <si>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</si>
  <si>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</si>
  <si>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</si>
  <si>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</si>
  <si>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</si>
  <si>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</si>
  <si>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</si>
  <si>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</si>
  <si>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</si>
  <si>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</si>
  <si>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2.00</t>
  </si>
  <si>
    <t>1.1-1.5</t>
  </si>
  <si>
    <t xml:space="preserve">     Résultats détaillés:</t>
  </si>
  <si>
    <t>Suisse</t>
  </si>
  <si>
    <t>Résultats d'ensemble pour les cantons</t>
  </si>
  <si>
    <t xml:space="preserve">PARTIE STATISTIQUE
</t>
  </si>
  <si>
    <t>roger.ammann@estv.admin.ch</t>
  </si>
  <si>
    <t>Copyright:</t>
  </si>
  <si>
    <t>Introduction</t>
  </si>
  <si>
    <t>Définition des données recensées</t>
  </si>
  <si>
    <t>Particularités</t>
  </si>
  <si>
    <t>Interprétation de la statistique de la fortune</t>
  </si>
  <si>
    <t>la forme d’agrégats, selon les classes de revenus définies.</t>
  </si>
  <si>
    <t>qui est déterminante pour la statistique de la fortune de l’ensemble de la Suisse.</t>
  </si>
  <si>
    <t>Les contribuables sans fortune nette ont également été pris en considération.</t>
  </si>
  <si>
    <t>Dans la mesure du possible, le relevé se fonde sur les taxations définitives.</t>
  </si>
  <si>
    <t>Si ces dernières ne sont pas disponibles au moment de la perception,</t>
  </si>
  <si>
    <t>il se fonde sur les taxations provisoires ou personnelles.</t>
  </si>
  <si>
    <t>Les contribuables dont la fortune nette est répartie dans deux ou plusieurs</t>
  </si>
  <si>
    <t>cantons sont imposés dans tous les cantons concernés. C’est pourquoi certains</t>
  </si>
  <si>
    <t>contribuables sont comptés deux ou plusieurs fois. En guise d’illustration,</t>
  </si>
  <si>
    <t>prenons l’exemple d’un contribuable dont la fortune nette totale se monte à 100:</t>
  </si>
  <si>
    <t>Répartition de la fortune nette entre les cantons A (canton de domicile)</t>
  </si>
  <si>
    <t xml:space="preserve">et B (canton de l’établissement stable): </t>
  </si>
  <si>
    <t>-  Fortune nette de 70 dans le canton A (assujetti de manière illimitée)</t>
  </si>
  <si>
    <t>-  Fortune nette de 30 dans le canton B (assujetti de manière limitée)</t>
  </si>
  <si>
    <t>Dans la statistique de la fortune des personnes physiques, ce contribuable</t>
  </si>
  <si>
    <t>est donc recensé deux fois:</t>
  </si>
  <si>
    <t>-  Dans le canton A, avec une fortune nette de 70 (assujetti de manière illimitée)</t>
  </si>
  <si>
    <t>-  Dans le canton B, avec une fortune nette de 30 (assujetti de manière limitée)</t>
  </si>
  <si>
    <t>Bien que la statistique de la fortune soit très représentative, il faut émettre</t>
  </si>
  <si>
    <t>quelques réserves en raison de l’existence de quelques lacunes provenant</t>
  </si>
  <si>
    <t>de particularités du système fiscal. En effet, certains éléments de la fortune</t>
  </si>
  <si>
    <t>ne sont pas ou sont seulement partiellement considérés comme faisant partie</t>
  </si>
  <si>
    <t>de la fortune imposable, par exemple</t>
  </si>
  <si>
    <t>-  les droits d’expectative de la prévoyance professionnelle (2e pilier),</t>
  </si>
  <si>
    <t>-  les droits non encore exigibles à des prestations de formes reconnues</t>
  </si>
  <si>
    <t xml:space="preserve">   de la prévoyance liée (pilier 3a),</t>
  </si>
  <si>
    <t>-  les objets mobiliers,</t>
  </si>
  <si>
    <t>-  les assurances-vie susceptibles de rachat.</t>
  </si>
  <si>
    <t>De plus, étant donné que les immeubles ont été recensés dans cette statistique</t>
  </si>
  <si>
    <t>selon leur valeur fiscale cantonale, les différences d’estimation entre la valeur</t>
  </si>
  <si>
    <t>fiscale et la valeur vénale ne sont pas prises en considération.</t>
  </si>
  <si>
    <t>les fortunes nettes ne peuvent pas être réparties d’après leurs éléments.</t>
  </si>
  <si>
    <t>De même, il n’est pas possible de faire des évaluations en fonction des</t>
  </si>
  <si>
    <t>communes ou des classes d’âge, ni même en fonction de classes de revenus</t>
  </si>
  <si>
    <t>plus détaillées.</t>
  </si>
  <si>
    <t>Les données que les cantons doivent recenser ont été redéfinies conformément</t>
  </si>
  <si>
    <t>Complément d’information:</t>
  </si>
  <si>
    <t>Rythme de parution:</t>
  </si>
  <si>
    <t>Annuel</t>
  </si>
  <si>
    <t>Langue du texte original:</t>
  </si>
  <si>
    <t>Contenu de la partie statistique</t>
  </si>
  <si>
    <r>
      <t xml:space="preserve">C’est la </t>
    </r>
    <r>
      <rPr>
        <b/>
        <sz val="12"/>
        <rFont val="Arial"/>
        <family val="2"/>
      </rPr>
      <t>fortune nette</t>
    </r>
    <r>
      <rPr>
        <sz val="12"/>
        <rFont val="Arial"/>
        <family val="2"/>
      </rPr>
      <t xml:space="preserve"> (actifs moins passifs, avant prise en considération des</t>
    </r>
  </si>
  <si>
    <t>Anzahl Pflichtige   /   Nombre de contribuables</t>
  </si>
  <si>
    <t>&gt; 0</t>
  </si>
  <si>
    <t xml:space="preserve">&gt; 0  -  50
</t>
  </si>
  <si>
    <t>STATISTIQUE  DE  LA  FORTUNE  DES</t>
  </si>
  <si>
    <t>PERSONNES  PHYSIQUES  POUR</t>
  </si>
  <si>
    <t>L'ENSEMBLE  DE  LA  SUISSE</t>
  </si>
  <si>
    <t xml:space="preserve">&gt; 50  -  100
</t>
  </si>
  <si>
    <t xml:space="preserve">&gt; 100  -  200
</t>
  </si>
  <si>
    <t xml:space="preserve">&gt; 200  -  500
</t>
  </si>
  <si>
    <t xml:space="preserve">&gt; 500  -  1'000
</t>
  </si>
  <si>
    <t>&gt; 10'000
u.m. / et plus</t>
  </si>
  <si>
    <t xml:space="preserve">&gt; 1'000 - 2'000
</t>
  </si>
  <si>
    <t xml:space="preserve">&gt; 2'000 - 3'000
</t>
  </si>
  <si>
    <t xml:space="preserve">&gt; 3'000 - 5'000
</t>
  </si>
  <si>
    <t xml:space="preserve">&gt; 5'000-10'000
</t>
  </si>
  <si>
    <t>&gt; 50</t>
  </si>
  <si>
    <t>&gt; 100</t>
  </si>
  <si>
    <t>&gt; 200</t>
  </si>
  <si>
    <t>&gt; 500</t>
  </si>
  <si>
    <t>&gt; 1'000</t>
  </si>
  <si>
    <t>&gt; 2'000</t>
  </si>
  <si>
    <t>&gt; 3'000</t>
  </si>
  <si>
    <t>&gt; 5'000</t>
  </si>
  <si>
    <t>&gt; 10'000</t>
  </si>
  <si>
    <t>Division Economie et statistique fiscale</t>
  </si>
  <si>
    <t>pour tous les cantons et pour l’ensemble de la Suisse. Dans le cadre de la</t>
  </si>
  <si>
    <t>réforme de la péréquation financière et de la répartition des tâches (RPT),</t>
  </si>
  <si>
    <t>l’Administration fédérale des contributions. Ces déclarations se font sous</t>
  </si>
  <si>
    <t>les cantons sont tenus de déclarer annuellement les fortunes nettes à</t>
  </si>
  <si>
    <r>
      <t xml:space="preserve">Pour les </t>
    </r>
    <r>
      <rPr>
        <u/>
        <sz val="12"/>
        <rFont val="Arial"/>
        <family val="2"/>
      </rPr>
      <t>contribuables assujettis de manière illimitée</t>
    </r>
    <r>
      <rPr>
        <sz val="12"/>
        <rFont val="Arial"/>
        <family val="2"/>
      </rPr>
      <t xml:space="preserve"> (rattachement personnel),</t>
    </r>
  </si>
  <si>
    <t>seule la fortune nette déterminante pour l’imposition dans le canton du domicile</t>
  </si>
  <si>
    <t>a été prise en considération. Les éléments de la fortune nette imposés dans</t>
  </si>
  <si>
    <r>
      <t xml:space="preserve">Pour les </t>
    </r>
    <r>
      <rPr>
        <u/>
        <sz val="12"/>
        <rFont val="Arial"/>
        <family val="2"/>
      </rPr>
      <t>contribuables assujettis de manière limitée</t>
    </r>
    <r>
      <rPr>
        <sz val="12"/>
        <rFont val="Arial"/>
        <family val="2"/>
      </rPr>
      <t xml:space="preserve"> (rattachement économique),</t>
    </r>
  </si>
  <si>
    <t>seule la fortune nette déposée dans le canton dans lequel se trouve un immeuble</t>
  </si>
  <si>
    <t>ou un établissement stable est déterminante. Il en va de même pour les</t>
  </si>
  <si>
    <t>contribuables domiciliés à l’étranger en ce qui concerne les éléments de la</t>
  </si>
  <si>
    <t>Administration fédérale des contributions</t>
  </si>
  <si>
    <t>assujettis de façon illimitée décédés ou ayant quitté le canton durant la période</t>
  </si>
  <si>
    <t>Exemple 1:</t>
  </si>
  <si>
    <t>Exemple 2:</t>
  </si>
  <si>
    <t>Exemple 3:</t>
  </si>
  <si>
    <t>Domicilié au 31.12. dans le canton où existait auparavant seulement un</t>
  </si>
  <si>
    <t>rattachement économique</t>
  </si>
  <si>
    <t>Une personne domiciliée dans le canton A (valeur patrimoniale de CHF 600'000)</t>
  </si>
  <si>
    <t>déménage le 30.9. dans le canton B où elle possède une maison (estimation</t>
  </si>
  <si>
    <t>fiscale de CHF 700'000). Au 31.12., elle est donc assujettie de façon illimitée</t>
  </si>
  <si>
    <t>dans le canton B pour la période fiscale entière.</t>
  </si>
  <si>
    <t>d’un rattachement économique dans un autre canton que celui du domicile au</t>
  </si>
  <si>
    <t>regard du droit fiscal, s'étend selon l’art. 4b al. 2 LHID, à la période fiscale</t>
  </si>
  <si>
    <t>entière, même s'il est créé, modifié ou supprimé pendant l'année. Dans ce cas,</t>
  </si>
  <si>
    <t>la valeur des éléments de fortune est réduite proportionnellement à la durée</t>
  </si>
  <si>
    <t>du rattachement.</t>
  </si>
  <si>
    <t>Les valeurs négatives de la fortune nette (les passifs dépassent les actifs)</t>
  </si>
  <si>
    <t>doivent être représentées dans l’évaluation par la valeur 0 (zéro).</t>
  </si>
  <si>
    <t>Il ne faut pas corriger la fortune nette en raison d’éventuelles divergences entre</t>
  </si>
  <si>
    <t>les évaluations faites par les cantons.</t>
  </si>
  <si>
    <t>aux exigences de la RPT. Par conséquent, la présente statistique de la</t>
  </si>
  <si>
    <t>Editeur:</t>
  </si>
  <si>
    <t>Administration fédérale des contributions (AFC)</t>
  </si>
  <si>
    <t>Rédaction:</t>
  </si>
  <si>
    <t>Division Économie et statistique fiscale, AFC</t>
  </si>
  <si>
    <t>allemand</t>
  </si>
  <si>
    <t>Mise en page:</t>
  </si>
  <si>
    <t>La reproduction est autorisée, sauf à des fins</t>
  </si>
  <si>
    <t>commerciales, si la source est mentionnée.</t>
  </si>
  <si>
    <t>Roger Ammann, AFC</t>
  </si>
  <si>
    <t>tél. +41 58 462 92 50</t>
  </si>
  <si>
    <t>fiscale ne sont pas pris en compte dans la livraison de données du canton</t>
  </si>
  <si>
    <t>concerné.</t>
  </si>
  <si>
    <t>d’autres cantons ou à l’étranger n’ont donc pas été recensés. Les contribuables</t>
  </si>
  <si>
    <t>Justification de résidence au 31.12. dans un autre canton</t>
  </si>
  <si>
    <t>Une personne vivant dans le canton A déménage dans le canton B le</t>
  </si>
  <si>
    <t>la période fiscale concernée.</t>
  </si>
  <si>
    <t>Justification de résidence au 31.12. à l'étranger</t>
  </si>
  <si>
    <t>Une personne vivant dans le canton A déménage à l'étranger le 30.9.</t>
  </si>
  <si>
    <t>30 septembre. Le canton A ne déclare plus de fortune nette pour la période</t>
  </si>
  <si>
    <t>fiscale pertinente. D'autre part, le canton B déclare la fortune nette totale pour</t>
  </si>
  <si>
    <t>Le canton A ne déclare plus de fortune nette pour la période fiscale pertinente.</t>
  </si>
  <si>
    <t>fortune nette imposés dans le canton concerné. L'assujettissement en raison</t>
  </si>
  <si>
    <t>KANTON GLARUS</t>
  </si>
  <si>
    <t>Steuerperiode 2018 / Période fiscale 2018</t>
  </si>
  <si>
    <t xml:space="preserve">-      </t>
  </si>
  <si>
    <t>Statistique de la fortune des personnes physiques                                               2018</t>
  </si>
  <si>
    <t>La présente statistique informe sur l’état de la fortune au 31 décembre 2018</t>
  </si>
  <si>
    <t>déductions sociales) des personnes physiques imposée au 31 décembre 2018</t>
  </si>
  <si>
    <t>fortune 2018 ne peut être comparée avec les précédentes avant 2003.</t>
  </si>
  <si>
    <t>AFC, Berne 2021</t>
  </si>
  <si>
    <t>6</t>
  </si>
  <si>
    <t>15</t>
  </si>
  <si>
    <t>Berne,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</si>
</sst>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\ \ @"/>
    <numFmt numFmtId="166" formatCode="0.0"/>
    <numFmt numFmtId="167" formatCode="#,##0.0\ \ "/>
    <numFmt numFmtId="168" formatCode="#,##0\ "/>
    <numFmt numFmtId="169" formatCode="00\ "/>
    <numFmt numFmtId="170" formatCode="#,##0\ \ \ \ \ \ \ \ \ \ \ \ \ \ "/>
    <numFmt numFmtId="171" formatCode="#,##0\ \ \ "/>
    <numFmt numFmtId="172" formatCode="#,##0\ \ \ \ "/>
    <numFmt numFmtId="173" formatCode="#,##0.00\ \ \ \ "/>
    <numFmt numFmtId="174" formatCode="#,##0.0\ \ \ \ "/>
    <numFmt numFmtId="175" formatCode="0.00\ "/>
    <numFmt numFmtId="176" formatCode="0\ \ \ \ "/>
    <numFmt numFmtId="177" formatCode="0\ \ \ "/>
    <numFmt numFmtId="179" formatCode="#,##0.000"/>
  </numFmts>
  <fonts count="27" x14ac:knownFonts="1">
    <font>
      <sz val="10"/>
      <name val="MS Sans Serif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Tahoma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20"/>
      <color indexed="62"/>
      <name val="Arial CE"/>
      <family val="2"/>
      <charset val="238"/>
    </font>
    <font>
      <sz val="20"/>
      <name val="Arial"/>
      <family val="2"/>
    </font>
    <font>
      <u/>
      <sz val="10"/>
      <color indexed="12"/>
      <name val="MS Sans Serif"/>
      <family val="2"/>
    </font>
    <font>
      <u/>
      <sz val="12"/>
      <name val="Arial"/>
      <family val="2"/>
    </font>
    <font>
      <b/>
      <sz val="10"/>
      <name val="Tahoma"/>
      <family val="2"/>
    </font>
    <font>
      <b/>
      <sz val="72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dotted">
        <color indexed="22"/>
      </bottom>
      <diagonal/>
    </border>
    <border>
      <left style="medium">
        <color indexed="22"/>
      </left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14" fillId="0" borderId="0"/>
  </cellStyleXfs>
  <cellXfs count="246">
    <xf numFmtId="0" fontId="0" fillId="0" borderId="0" xfId="0"/>
    <xf numFmtId="0" fontId="9" fillId="0" borderId="0" xfId="0" applyFont="1" applyFill="1"/>
    <xf numFmtId="3" fontId="3" fillId="0" borderId="0" xfId="0" applyNumberFormat="1" applyFont="1" applyFill="1" applyBorder="1"/>
    <xf numFmtId="2" fontId="9" fillId="0" borderId="0" xfId="0" applyNumberFormat="1" applyFont="1" applyFill="1"/>
    <xf numFmtId="0" fontId="10" fillId="2" borderId="0" xfId="0" applyFont="1" applyFill="1" applyAlignment="1">
      <alignment vertical="center"/>
    </xf>
    <xf numFmtId="169" fontId="0" fillId="2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8" fontId="6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Continuous" vertical="center" wrapText="1"/>
    </xf>
    <xf numFmtId="172" fontId="10" fillId="2" borderId="4" xfId="0" applyNumberFormat="1" applyFont="1" applyFill="1" applyBorder="1" applyAlignment="1" applyProtection="1">
      <alignment vertical="center"/>
      <protection locked="0"/>
    </xf>
    <xf numFmtId="166" fontId="10" fillId="2" borderId="5" xfId="0" applyNumberFormat="1" applyFont="1" applyFill="1" applyBorder="1" applyAlignment="1">
      <alignment horizontal="centerContinuous" vertical="center" wrapText="1"/>
    </xf>
    <xf numFmtId="0" fontId="5" fillId="2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172" fontId="10" fillId="3" borderId="7" xfId="0" applyNumberFormat="1" applyFont="1" applyFill="1" applyBorder="1" applyAlignment="1" applyProtection="1">
      <alignment vertical="center"/>
      <protection locked="0"/>
    </xf>
    <xf numFmtId="174" fontId="10" fillId="3" borderId="7" xfId="0" applyNumberFormat="1" applyFont="1" applyFill="1" applyBorder="1" applyAlignment="1" applyProtection="1">
      <alignment vertical="center"/>
      <protection locked="0"/>
    </xf>
    <xf numFmtId="172" fontId="10" fillId="2" borderId="8" xfId="0" applyNumberFormat="1" applyFont="1" applyFill="1" applyBorder="1" applyAlignment="1" applyProtection="1">
      <alignment vertical="center"/>
      <protection locked="0"/>
    </xf>
    <xf numFmtId="170" fontId="10" fillId="2" borderId="8" xfId="0" applyNumberFormat="1" applyFont="1" applyFill="1" applyBorder="1" applyAlignment="1" applyProtection="1">
      <alignment vertical="center"/>
      <protection locked="0"/>
    </xf>
    <xf numFmtId="3" fontId="12" fillId="2" borderId="0" xfId="0" applyNumberFormat="1" applyFont="1" applyFill="1" applyAlignment="1">
      <alignment vertical="center"/>
    </xf>
    <xf numFmtId="1" fontId="3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 vertical="top"/>
    </xf>
    <xf numFmtId="173" fontId="10" fillId="2" borderId="9" xfId="0" applyNumberFormat="1" applyFont="1" applyFill="1" applyBorder="1" applyAlignment="1" applyProtection="1">
      <alignment horizontal="right" vertical="center"/>
      <protection locked="0"/>
    </xf>
    <xf numFmtId="173" fontId="10" fillId="3" borderId="9" xfId="0" applyNumberFormat="1" applyFont="1" applyFill="1" applyBorder="1" applyAlignment="1" applyProtection="1">
      <alignment horizontal="right" vertical="center"/>
      <protection locked="0"/>
    </xf>
    <xf numFmtId="168" fontId="10" fillId="2" borderId="0" xfId="0" applyNumberFormat="1" applyFont="1" applyFill="1" applyBorder="1" applyAlignment="1">
      <alignment horizontal="center" vertical="center"/>
    </xf>
    <xf numFmtId="168" fontId="10" fillId="3" borderId="0" xfId="0" applyNumberFormat="1" applyFont="1" applyFill="1" applyBorder="1" applyAlignment="1">
      <alignment horizontal="center" vertical="center"/>
    </xf>
    <xf numFmtId="168" fontId="10" fillId="2" borderId="0" xfId="0" quotePrefix="1" applyNumberFormat="1" applyFont="1" applyFill="1" applyBorder="1" applyAlignment="1">
      <alignment vertical="center"/>
    </xf>
    <xf numFmtId="0" fontId="5" fillId="0" borderId="0" xfId="0" applyFont="1" applyFill="1"/>
    <xf numFmtId="172" fontId="10" fillId="2" borderId="12" xfId="0" applyNumberFormat="1" applyFont="1" applyFill="1" applyBorder="1" applyAlignment="1" applyProtection="1">
      <alignment vertical="center"/>
      <protection locked="0"/>
    </xf>
    <xf numFmtId="172" fontId="10" fillId="2" borderId="0" xfId="0" applyNumberFormat="1" applyFont="1" applyFill="1" applyBorder="1" applyAlignment="1" applyProtection="1">
      <alignment vertical="center"/>
      <protection locked="0"/>
    </xf>
    <xf numFmtId="2" fontId="9" fillId="0" borderId="6" xfId="0" applyNumberFormat="1" applyFont="1" applyFill="1" applyBorder="1"/>
    <xf numFmtId="3" fontId="6" fillId="2" borderId="13" xfId="0" applyNumberFormat="1" applyFont="1" applyFill="1" applyBorder="1" applyAlignment="1">
      <alignment horizontal="right" vertical="center"/>
    </xf>
    <xf numFmtId="171" fontId="6" fillId="2" borderId="14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/>
    </xf>
    <xf numFmtId="171" fontId="10" fillId="2" borderId="16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171" fontId="10" fillId="3" borderId="16" xfId="0" applyNumberFormat="1" applyFont="1" applyFill="1" applyBorder="1" applyAlignment="1">
      <alignment horizontal="right" vertical="center"/>
    </xf>
    <xf numFmtId="168" fontId="10" fillId="3" borderId="15" xfId="0" applyNumberFormat="1" applyFont="1" applyFill="1" applyBorder="1" applyAlignment="1">
      <alignment horizontal="right" vertical="center"/>
    </xf>
    <xf numFmtId="168" fontId="10" fillId="3" borderId="16" xfId="0" applyNumberFormat="1" applyFont="1" applyFill="1" applyBorder="1" applyAlignment="1">
      <alignment horizontal="right" vertical="center"/>
    </xf>
    <xf numFmtId="0" fontId="4" fillId="0" borderId="6" xfId="0" applyFont="1" applyFill="1" applyBorder="1"/>
    <xf numFmtId="1" fontId="10" fillId="2" borderId="21" xfId="0" applyNumberFormat="1" applyFont="1" applyFill="1" applyBorder="1" applyAlignment="1">
      <alignment horizontal="centerContinuous"/>
    </xf>
    <xf numFmtId="1" fontId="10" fillId="2" borderId="22" xfId="0" applyNumberFormat="1" applyFont="1" applyFill="1" applyBorder="1" applyAlignment="1">
      <alignment horizontal="centerContinuous"/>
    </xf>
    <xf numFmtId="1" fontId="5" fillId="2" borderId="23" xfId="0" applyNumberFormat="1" applyFont="1" applyFill="1" applyBorder="1" applyAlignment="1">
      <alignment horizontal="centerContinuous"/>
    </xf>
    <xf numFmtId="1" fontId="5" fillId="2" borderId="15" xfId="0" applyNumberFormat="1" applyFont="1" applyFill="1" applyBorder="1" applyAlignment="1">
      <alignment horizontal="centerContinuous" vertical="top"/>
    </xf>
    <xf numFmtId="1" fontId="5" fillId="2" borderId="0" xfId="0" applyNumberFormat="1" applyFont="1" applyFill="1" applyBorder="1" applyAlignment="1">
      <alignment horizontal="centerContinuous" vertical="top"/>
    </xf>
    <xf numFmtId="1" fontId="5" fillId="2" borderId="16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/>
    </xf>
    <xf numFmtId="1" fontId="10" fillId="2" borderId="0" xfId="0" applyNumberFormat="1" applyFont="1" applyFill="1" applyBorder="1" applyAlignment="1">
      <alignment horizontal="centerContinuous"/>
    </xf>
    <xf numFmtId="1" fontId="5" fillId="2" borderId="16" xfId="0" applyNumberFormat="1" applyFont="1" applyFill="1" applyBorder="1" applyAlignment="1">
      <alignment horizontal="centerContinuous"/>
    </xf>
    <xf numFmtId="1" fontId="5" fillId="2" borderId="24" xfId="0" applyNumberFormat="1" applyFont="1" applyFill="1" applyBorder="1" applyAlignment="1">
      <alignment horizontal="centerContinuous" vertical="top"/>
    </xf>
    <xf numFmtId="1" fontId="5" fillId="2" borderId="6" xfId="0" applyNumberFormat="1" applyFont="1" applyFill="1" applyBorder="1" applyAlignment="1">
      <alignment horizontal="centerContinuous" vertical="top"/>
    </xf>
    <xf numFmtId="1" fontId="5" fillId="2" borderId="25" xfId="0" applyNumberFormat="1" applyFont="1" applyFill="1" applyBorder="1" applyAlignment="1">
      <alignment horizontal="centerContinuous" vertical="top"/>
    </xf>
    <xf numFmtId="174" fontId="10" fillId="2" borderId="0" xfId="0" applyNumberFormat="1" applyFont="1" applyFill="1" applyBorder="1" applyAlignment="1" applyProtection="1">
      <alignment vertical="center"/>
      <protection locked="0"/>
    </xf>
    <xf numFmtId="174" fontId="10" fillId="3" borderId="9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/>
    <xf numFmtId="164" fontId="7" fillId="4" borderId="26" xfId="0" applyNumberFormat="1" applyFont="1" applyFill="1" applyBorder="1" applyAlignment="1">
      <alignment horizontal="centerContinuous" vertical="center"/>
    </xf>
    <xf numFmtId="164" fontId="7" fillId="4" borderId="3" xfId="0" applyNumberFormat="1" applyFont="1" applyFill="1" applyBorder="1" applyAlignment="1">
      <alignment horizontal="centerContinuous" vertical="center"/>
    </xf>
    <xf numFmtId="167" fontId="7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10" fillId="2" borderId="4" xfId="0" applyNumberFormat="1" applyFont="1" applyFill="1" applyBorder="1" applyAlignment="1">
      <alignment horizontal="centerContinuous" wrapText="1"/>
    </xf>
    <xf numFmtId="166" fontId="3" fillId="2" borderId="29" xfId="0" applyNumberFormat="1" applyFont="1" applyFill="1" applyBorder="1" applyAlignment="1">
      <alignment horizontal="centerContinuous" vertical="top"/>
    </xf>
    <xf numFmtId="166" fontId="3" fillId="2" borderId="11" xfId="0" applyNumberFormat="1" applyFont="1" applyFill="1" applyBorder="1" applyAlignment="1">
      <alignment horizontal="centerContinuous" vertical="top"/>
    </xf>
    <xf numFmtId="166" fontId="3" fillId="2" borderId="8" xfId="0" applyNumberFormat="1" applyFont="1" applyFill="1" applyBorder="1" applyAlignment="1">
      <alignment horizontal="centerContinuous"/>
    </xf>
    <xf numFmtId="166" fontId="10" fillId="2" borderId="8" xfId="0" applyNumberFormat="1" applyFont="1" applyFill="1" applyBorder="1" applyAlignment="1">
      <alignment horizontal="centerContinuous" wrapText="1"/>
    </xf>
    <xf numFmtId="166" fontId="3" fillId="2" borderId="30" xfId="0" applyNumberFormat="1" applyFont="1" applyFill="1" applyBorder="1" applyAlignment="1">
      <alignment horizontal="centerContinuous" vertical="top"/>
    </xf>
    <xf numFmtId="166" fontId="3" fillId="2" borderId="10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 vertical="top"/>
    </xf>
    <xf numFmtId="3" fontId="10" fillId="2" borderId="15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0" fontId="4" fillId="2" borderId="6" xfId="0" applyFont="1" applyFill="1" applyBorder="1" applyAlignment="1"/>
    <xf numFmtId="0" fontId="9" fillId="0" borderId="6" xfId="0" applyFont="1" applyFill="1" applyBorder="1"/>
    <xf numFmtId="172" fontId="19" fillId="2" borderId="32" xfId="0" applyNumberFormat="1" applyFont="1" applyFill="1" applyBorder="1" applyAlignment="1" applyProtection="1">
      <alignment horizontal="right" vertical="center"/>
      <protection locked="0"/>
    </xf>
    <xf numFmtId="172" fontId="19" fillId="2" borderId="9" xfId="0" applyNumberFormat="1" applyFont="1" applyFill="1" applyBorder="1" applyAlignment="1" applyProtection="1">
      <alignment horizontal="right" vertical="center"/>
      <protection locked="0"/>
    </xf>
    <xf numFmtId="172" fontId="19" fillId="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/>
    <xf numFmtId="1" fontId="10" fillId="2" borderId="2" xfId="0" applyNumberFormat="1" applyFont="1" applyFill="1" applyBorder="1" applyAlignment="1">
      <alignment horizontal="centerContinuous"/>
    </xf>
    <xf numFmtId="1" fontId="10" fillId="2" borderId="2" xfId="0" applyNumberFormat="1" applyFont="1" applyFill="1" applyBorder="1" applyAlignment="1">
      <alignment horizontal="centerContinuous" wrapText="1"/>
    </xf>
    <xf numFmtId="1" fontId="10" fillId="2" borderId="6" xfId="0" applyNumberFormat="1" applyFont="1" applyFill="1" applyBorder="1" applyAlignment="1">
      <alignment horizontal="centerContinuous" vertical="top"/>
    </xf>
    <xf numFmtId="1" fontId="10" fillId="2" borderId="6" xfId="0" applyNumberFormat="1" applyFont="1" applyFill="1" applyBorder="1" applyAlignment="1">
      <alignment horizontal="centerContinuous" vertical="top" wrapText="1"/>
    </xf>
    <xf numFmtId="1" fontId="19" fillId="2" borderId="33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/>
    <xf numFmtId="1" fontId="10" fillId="2" borderId="11" xfId="0" applyNumberFormat="1" applyFont="1" applyFill="1" applyBorder="1" applyAlignment="1">
      <alignment vertical="top"/>
    </xf>
    <xf numFmtId="1" fontId="10" fillId="2" borderId="13" xfId="0" applyNumberFormat="1" applyFont="1" applyFill="1" applyBorder="1" applyAlignment="1">
      <alignment wrapText="1"/>
    </xf>
    <xf numFmtId="1" fontId="10" fillId="2" borderId="24" xfId="0" applyNumberFormat="1" applyFont="1" applyFill="1" applyBorder="1" applyAlignment="1">
      <alignment vertical="top" wrapText="1"/>
    </xf>
    <xf numFmtId="0" fontId="21" fillId="2" borderId="0" xfId="0" applyFont="1" applyFill="1" applyAlignment="1">
      <alignment horizontal="centerContinuous" vertical="center" wrapText="1"/>
    </xf>
    <xf numFmtId="0" fontId="22" fillId="2" borderId="0" xfId="0" applyFont="1" applyFill="1" applyAlignment="1">
      <alignment horizontal="centerContinuous" vertical="center" wrapText="1"/>
    </xf>
    <xf numFmtId="0" fontId="5" fillId="5" borderId="0" xfId="0" applyFont="1" applyFill="1"/>
    <xf numFmtId="0" fontId="5" fillId="3" borderId="0" xfId="0" applyFont="1" applyFill="1"/>
    <xf numFmtId="0" fontId="20" fillId="2" borderId="0" xfId="0" applyFont="1" applyFill="1"/>
    <xf numFmtId="0" fontId="10" fillId="3" borderId="0" xfId="0" applyFont="1" applyFill="1"/>
    <xf numFmtId="0" fontId="20" fillId="3" borderId="0" xfId="0" applyFont="1" applyFill="1"/>
    <xf numFmtId="0" fontId="23" fillId="3" borderId="0" xfId="1" applyFont="1" applyFill="1" applyAlignment="1" applyProtection="1"/>
    <xf numFmtId="2" fontId="10" fillId="2" borderId="27" xfId="0" applyNumberFormat="1" applyFont="1" applyFill="1" applyBorder="1" applyAlignment="1">
      <alignment horizontal="centerContinuous" vertical="center" wrapText="1"/>
    </xf>
    <xf numFmtId="1" fontId="5" fillId="2" borderId="24" xfId="0" applyNumberFormat="1" applyFont="1" applyFill="1" applyBorder="1" applyAlignment="1">
      <alignment vertical="top"/>
    </xf>
    <xf numFmtId="1" fontId="5" fillId="2" borderId="6" xfId="0" applyNumberFormat="1" applyFont="1" applyFill="1" applyBorder="1" applyAlignment="1">
      <alignment vertical="top"/>
    </xf>
    <xf numFmtId="1" fontId="5" fillId="2" borderId="25" xfId="0" applyNumberFormat="1" applyFont="1" applyFill="1" applyBorder="1" applyAlignment="1">
      <alignment vertical="top"/>
    </xf>
    <xf numFmtId="174" fontId="19" fillId="2" borderId="9" xfId="0" applyNumberFormat="1" applyFont="1" applyFill="1" applyBorder="1" applyAlignment="1" applyProtection="1">
      <alignment horizontal="right" vertical="center"/>
      <protection locked="0"/>
    </xf>
    <xf numFmtId="174" fontId="19" fillId="3" borderId="9" xfId="0" applyNumberFormat="1" applyFont="1" applyFill="1" applyBorder="1" applyAlignment="1" applyProtection="1">
      <alignment horizontal="right" vertical="center"/>
      <protection locked="0"/>
    </xf>
    <xf numFmtId="174" fontId="19" fillId="2" borderId="32" xfId="0" applyNumberFormat="1" applyFont="1" applyFill="1" applyBorder="1" applyAlignment="1" applyProtection="1">
      <alignment horizontal="right" vertical="center"/>
      <protection locked="0"/>
    </xf>
    <xf numFmtId="173" fontId="19" fillId="2" borderId="9" xfId="0" applyNumberFormat="1" applyFont="1" applyFill="1" applyBorder="1" applyAlignment="1" applyProtection="1">
      <alignment horizontal="right" vertical="center"/>
      <protection locked="0"/>
    </xf>
    <xf numFmtId="173" fontId="19" fillId="3" borderId="9" xfId="0" applyNumberFormat="1" applyFont="1" applyFill="1" applyBorder="1" applyAlignment="1" applyProtection="1">
      <alignment horizontal="right" vertical="center"/>
      <protection locked="0"/>
    </xf>
    <xf numFmtId="173" fontId="19" fillId="2" borderId="32" xfId="0" applyNumberFormat="1" applyFont="1" applyFill="1" applyBorder="1" applyAlignment="1" applyProtection="1">
      <alignment horizontal="right" vertical="center"/>
      <protection locked="0"/>
    </xf>
    <xf numFmtId="173" fontId="19" fillId="3" borderId="32" xfId="0" applyNumberFormat="1" applyFont="1" applyFill="1" applyBorder="1" applyAlignment="1" applyProtection="1">
      <alignment horizontal="right" vertical="center"/>
      <protection locked="0"/>
    </xf>
    <xf numFmtId="1" fontId="10" fillId="2" borderId="28" xfId="0" applyNumberFormat="1" applyFont="1" applyFill="1" applyBorder="1" applyAlignment="1">
      <alignment wrapText="1"/>
    </xf>
    <xf numFmtId="1" fontId="10" fillId="2" borderId="29" xfId="0" applyNumberFormat="1" applyFont="1" applyFill="1" applyBorder="1" applyAlignment="1">
      <alignment vertical="top" wrapText="1"/>
    </xf>
    <xf numFmtId="166" fontId="10" fillId="2" borderId="26" xfId="0" applyNumberFormat="1" applyFont="1" applyFill="1" applyBorder="1" applyAlignment="1">
      <alignment horizontal="centerContinuous" vertical="center" wrapText="1"/>
    </xf>
    <xf numFmtId="2" fontId="8" fillId="0" borderId="6" xfId="0" applyNumberFormat="1" applyFont="1" applyFill="1" applyBorder="1" applyAlignment="1"/>
    <xf numFmtId="0" fontId="4" fillId="2" borderId="6" xfId="0" applyFont="1" applyFill="1" applyBorder="1" applyAlignment="1">
      <alignment horizontal="right"/>
    </xf>
    <xf numFmtId="174" fontId="19" fillId="3" borderId="32" xfId="0" applyNumberFormat="1" applyFont="1" applyFill="1" applyBorder="1" applyAlignment="1" applyProtection="1">
      <alignment horizontal="right" vertical="center"/>
      <protection locked="0"/>
    </xf>
    <xf numFmtId="172" fontId="19" fillId="3" borderId="32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/>
    <xf numFmtId="0" fontId="8" fillId="0" borderId="6" xfId="0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left"/>
    </xf>
    <xf numFmtId="179" fontId="10" fillId="3" borderId="15" xfId="0" applyNumberFormat="1" applyFont="1" applyFill="1" applyBorder="1" applyAlignment="1">
      <alignment horizontal="right" vertical="center"/>
    </xf>
    <xf numFmtId="166" fontId="7" fillId="4" borderId="26" xfId="0" applyNumberFormat="1" applyFont="1" applyFill="1" applyBorder="1" applyAlignment="1">
      <alignment horizontal="centerContinuous" vertical="center"/>
    </xf>
    <xf numFmtId="0" fontId="7" fillId="4" borderId="26" xfId="0" applyNumberFormat="1" applyFont="1" applyFill="1" applyBorder="1" applyAlignment="1">
      <alignment horizontal="centerContinuous" vertical="center"/>
    </xf>
    <xf numFmtId="0" fontId="25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0" xfId="3" quotePrefix="1" applyFont="1" applyFill="1"/>
    <xf numFmtId="0" fontId="7" fillId="0" borderId="0" xfId="3" applyFont="1" applyFill="1"/>
    <xf numFmtId="0" fontId="0" fillId="0" borderId="0" xfId="0" applyFill="1"/>
    <xf numFmtId="0" fontId="0" fillId="0" borderId="0" xfId="0" applyFill="1" applyAlignment="1">
      <alignment horizontal="right"/>
    </xf>
    <xf numFmtId="176" fontId="17" fillId="0" borderId="0" xfId="3" applyNumberFormat="1" applyFont="1" applyFill="1" applyAlignment="1"/>
    <xf numFmtId="0" fontId="17" fillId="0" borderId="31" xfId="3" applyFont="1" applyFill="1" applyBorder="1"/>
    <xf numFmtId="1" fontId="10" fillId="0" borderId="31" xfId="3" applyNumberFormat="1" applyFont="1" applyFill="1" applyBorder="1" applyAlignment="1">
      <alignment horizontal="right"/>
    </xf>
    <xf numFmtId="0" fontId="10" fillId="0" borderId="0" xfId="3" applyFont="1" applyFill="1"/>
    <xf numFmtId="0" fontId="17" fillId="0" borderId="0" xfId="3" applyFont="1" applyFill="1" applyBorder="1"/>
    <xf numFmtId="0" fontId="10" fillId="0" borderId="0" xfId="3" applyFont="1" applyFill="1" applyBorder="1" applyAlignment="1">
      <alignment horizontal="right"/>
    </xf>
    <xf numFmtId="0" fontId="10" fillId="0" borderId="0" xfId="3" quotePrefix="1" applyFont="1" applyFill="1"/>
    <xf numFmtId="0" fontId="1" fillId="0" borderId="0" xfId="0" applyFont="1" applyFill="1"/>
    <xf numFmtId="0" fontId="18" fillId="0" borderId="0" xfId="3" applyFont="1" applyFill="1"/>
    <xf numFmtId="0" fontId="5" fillId="0" borderId="0" xfId="0" applyFont="1" applyFill="1" applyAlignment="1">
      <alignment horizontal="right"/>
    </xf>
    <xf numFmtId="176" fontId="17" fillId="0" borderId="0" xfId="3" applyNumberFormat="1" applyFont="1" applyFill="1" applyAlignment="1">
      <alignment horizontal="center"/>
    </xf>
    <xf numFmtId="0" fontId="10" fillId="0" borderId="0" xfId="0" quotePrefix="1" applyFont="1" applyFill="1"/>
    <xf numFmtId="175" fontId="17" fillId="0" borderId="0" xfId="3" applyNumberFormat="1" applyFont="1" applyFill="1" applyAlignment="1"/>
    <xf numFmtId="1" fontId="3" fillId="0" borderId="6" xfId="0" applyNumberFormat="1" applyFont="1" applyFill="1" applyBorder="1" applyAlignment="1">
      <alignment horizontal="centerContinuous" vertical="top"/>
    </xf>
    <xf numFmtId="1" fontId="8" fillId="0" borderId="6" xfId="0" applyNumberFormat="1" applyFont="1" applyFill="1" applyBorder="1" applyAlignment="1">
      <alignment horizontal="centerContinuous" vertical="top"/>
    </xf>
    <xf numFmtId="0" fontId="11" fillId="0" borderId="0" xfId="3" applyFont="1" applyFill="1" applyAlignment="1">
      <alignment horizontal="right"/>
    </xf>
    <xf numFmtId="0" fontId="11" fillId="0" borderId="0" xfId="3" applyFont="1" applyFill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indent="1"/>
    </xf>
    <xf numFmtId="0" fontId="13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1" fontId="6" fillId="0" borderId="31" xfId="3" applyNumberFormat="1" applyFont="1" applyFill="1" applyBorder="1" applyAlignment="1">
      <alignment horizontal="right"/>
    </xf>
    <xf numFmtId="0" fontId="10" fillId="6" borderId="0" xfId="0" applyFont="1" applyFill="1" applyAlignment="1">
      <alignment vertical="center"/>
    </xf>
    <xf numFmtId="169" fontId="0" fillId="6" borderId="0" xfId="0" applyNumberFormat="1" applyFill="1" applyAlignment="1">
      <alignment horizontal="center"/>
    </xf>
    <xf numFmtId="0" fontId="0" fillId="6" borderId="0" xfId="0" applyFill="1"/>
    <xf numFmtId="0" fontId="9" fillId="6" borderId="0" xfId="0" applyFont="1" applyFill="1"/>
    <xf numFmtId="0" fontId="0" fillId="6" borderId="0" xfId="0" applyFill="1" applyAlignment="1">
      <alignment vertical="center"/>
    </xf>
    <xf numFmtId="3" fontId="12" fillId="6" borderId="0" xfId="0" applyNumberFormat="1" applyFont="1" applyFill="1" applyAlignment="1">
      <alignment vertical="center"/>
    </xf>
    <xf numFmtId="166" fontId="10" fillId="6" borderId="20" xfId="0" applyNumberFormat="1" applyFont="1" applyFill="1" applyBorder="1" applyAlignment="1">
      <alignment vertical="center" wrapText="1"/>
    </xf>
    <xf numFmtId="166" fontId="3" fillId="6" borderId="0" xfId="0" applyNumberFormat="1" applyFont="1" applyFill="1" applyBorder="1" applyAlignment="1">
      <alignment vertical="center"/>
    </xf>
    <xf numFmtId="166" fontId="10" fillId="6" borderId="0" xfId="0" applyNumberFormat="1" applyFont="1" applyFill="1" applyBorder="1" applyAlignment="1">
      <alignment vertical="center" wrapText="1"/>
    </xf>
    <xf numFmtId="1" fontId="3" fillId="6" borderId="0" xfId="0" applyNumberFormat="1" applyFont="1" applyFill="1" applyAlignment="1"/>
    <xf numFmtId="1" fontId="10" fillId="6" borderId="2" xfId="0" applyNumberFormat="1" applyFont="1" applyFill="1" applyBorder="1" applyAlignment="1">
      <alignment horizontal="centerContinuous" wrapText="1"/>
    </xf>
    <xf numFmtId="1" fontId="10" fillId="6" borderId="2" xfId="0" applyNumberFormat="1" applyFont="1" applyFill="1" applyBorder="1" applyAlignment="1">
      <alignment horizontal="centerContinuous"/>
    </xf>
    <xf numFmtId="1" fontId="10" fillId="6" borderId="12" xfId="0" applyNumberFormat="1" applyFont="1" applyFill="1" applyBorder="1" applyAlignment="1"/>
    <xf numFmtId="1" fontId="10" fillId="6" borderId="21" xfId="0" applyNumberFormat="1" applyFont="1" applyFill="1" applyBorder="1" applyAlignment="1">
      <alignment horizontal="centerContinuous"/>
    </xf>
    <xf numFmtId="1" fontId="10" fillId="6" borderId="22" xfId="0" applyNumberFormat="1" applyFont="1" applyFill="1" applyBorder="1" applyAlignment="1">
      <alignment horizontal="centerContinuous"/>
    </xf>
    <xf numFmtId="1" fontId="5" fillId="6" borderId="23" xfId="0" applyNumberFormat="1" applyFont="1" applyFill="1" applyBorder="1" applyAlignment="1">
      <alignment horizontal="centerContinuous"/>
    </xf>
    <xf numFmtId="1" fontId="10" fillId="6" borderId="6" xfId="0" applyNumberFormat="1" applyFont="1" applyFill="1" applyBorder="1" applyAlignment="1">
      <alignment horizontal="centerContinuous" vertical="top" wrapText="1"/>
    </xf>
    <xf numFmtId="1" fontId="10" fillId="6" borderId="6" xfId="0" applyNumberFormat="1" applyFont="1" applyFill="1" applyBorder="1" applyAlignment="1">
      <alignment horizontal="centerContinuous" vertical="top"/>
    </xf>
    <xf numFmtId="1" fontId="10" fillId="6" borderId="11" xfId="0" applyNumberFormat="1" applyFont="1" applyFill="1" applyBorder="1" applyAlignment="1">
      <alignment vertical="top"/>
    </xf>
    <xf numFmtId="1" fontId="10" fillId="6" borderId="15" xfId="0" applyNumberFormat="1" applyFont="1" applyFill="1" applyBorder="1" applyAlignment="1">
      <alignment horizontal="centerContinuous" vertical="top"/>
    </xf>
    <xf numFmtId="1" fontId="5" fillId="6" borderId="0" xfId="0" applyNumberFormat="1" applyFont="1" applyFill="1" applyBorder="1" applyAlignment="1">
      <alignment horizontal="centerContinuous" vertical="top"/>
    </xf>
    <xf numFmtId="1" fontId="5" fillId="6" borderId="16" xfId="0" applyNumberFormat="1" applyFont="1" applyFill="1" applyBorder="1" applyAlignment="1">
      <alignment horizontal="centerContinuous" vertical="top"/>
    </xf>
    <xf numFmtId="1" fontId="19" fillId="6" borderId="1" xfId="0" applyNumberFormat="1" applyFont="1" applyFill="1" applyBorder="1" applyAlignment="1">
      <alignment horizontal="center" vertical="center" wrapText="1"/>
    </xf>
    <xf numFmtId="1" fontId="10" fillId="6" borderId="15" xfId="0" applyNumberFormat="1" applyFont="1" applyFill="1" applyBorder="1" applyAlignment="1">
      <alignment horizontal="centerContinuous"/>
    </xf>
    <xf numFmtId="1" fontId="10" fillId="6" borderId="0" xfId="0" applyNumberFormat="1" applyFont="1" applyFill="1" applyBorder="1" applyAlignment="1">
      <alignment horizontal="centerContinuous"/>
    </xf>
    <xf numFmtId="1" fontId="5" fillId="6" borderId="16" xfId="0" applyNumberFormat="1" applyFont="1" applyFill="1" applyBorder="1" applyAlignment="1">
      <alignment horizontal="centerContinuous"/>
    </xf>
    <xf numFmtId="2" fontId="10" fillId="6" borderId="3" xfId="0" applyNumberFormat="1" applyFont="1" applyFill="1" applyBorder="1" applyAlignment="1">
      <alignment horizontal="centerContinuous" vertical="center" wrapText="1"/>
    </xf>
    <xf numFmtId="2" fontId="10" fillId="6" borderId="27" xfId="0" applyNumberFormat="1" applyFont="1" applyFill="1" applyBorder="1" applyAlignment="1">
      <alignment horizontal="centerContinuous" vertical="center" wrapText="1"/>
    </xf>
    <xf numFmtId="1" fontId="5" fillId="6" borderId="24" xfId="0" applyNumberFormat="1" applyFont="1" applyFill="1" applyBorder="1" applyAlignment="1">
      <alignment vertical="top"/>
    </xf>
    <xf numFmtId="1" fontId="5" fillId="6" borderId="6" xfId="0" applyNumberFormat="1" applyFont="1" applyFill="1" applyBorder="1" applyAlignment="1">
      <alignment vertical="top"/>
    </xf>
    <xf numFmtId="1" fontId="5" fillId="6" borderId="25" xfId="0" applyNumberFormat="1" applyFont="1" applyFill="1" applyBorder="1" applyAlignment="1">
      <alignment vertical="top"/>
    </xf>
    <xf numFmtId="170" fontId="10" fillId="6" borderId="8" xfId="0" applyNumberFormat="1" applyFont="1" applyFill="1" applyBorder="1" applyAlignment="1" applyProtection="1">
      <alignment vertical="center"/>
      <protection locked="0"/>
    </xf>
    <xf numFmtId="3" fontId="3" fillId="6" borderId="0" xfId="0" applyNumberFormat="1" applyFont="1" applyFill="1" applyBorder="1"/>
    <xf numFmtId="3" fontId="3" fillId="6" borderId="8" xfId="0" applyNumberFormat="1" applyFont="1" applyFill="1" applyBorder="1"/>
    <xf numFmtId="3" fontId="6" fillId="6" borderId="13" xfId="0" applyNumberFormat="1" applyFont="1" applyFill="1" applyBorder="1" applyAlignment="1">
      <alignment horizontal="right" vertical="center"/>
    </xf>
    <xf numFmtId="168" fontId="6" fillId="6" borderId="2" xfId="0" applyNumberFormat="1" applyFont="1" applyFill="1" applyBorder="1" applyAlignment="1">
      <alignment horizontal="center" vertical="center"/>
    </xf>
    <xf numFmtId="171" fontId="6" fillId="6" borderId="14" xfId="0" applyNumberFormat="1" applyFont="1" applyFill="1" applyBorder="1" applyAlignment="1">
      <alignment horizontal="right" vertical="center"/>
    </xf>
    <xf numFmtId="173" fontId="19" fillId="6" borderId="9" xfId="0" applyNumberFormat="1" applyFont="1" applyFill="1" applyBorder="1" applyAlignment="1" applyProtection="1">
      <alignment horizontal="right" vertical="center"/>
      <protection locked="0"/>
    </xf>
    <xf numFmtId="3" fontId="10" fillId="6" borderId="15" xfId="0" applyNumberFormat="1" applyFont="1" applyFill="1" applyBorder="1" applyAlignment="1">
      <alignment vertical="center"/>
    </xf>
    <xf numFmtId="168" fontId="10" fillId="6" borderId="0" xfId="0" applyNumberFormat="1" applyFont="1" applyFill="1" applyBorder="1" applyAlignment="1">
      <alignment horizontal="center" vertical="center"/>
    </xf>
    <xf numFmtId="171" fontId="10" fillId="6" borderId="16" xfId="0" applyNumberFormat="1" applyFont="1" applyFill="1" applyBorder="1" applyAlignment="1">
      <alignment horizontal="right" vertical="center"/>
    </xf>
    <xf numFmtId="173" fontId="19" fillId="6" borderId="32" xfId="0" applyNumberFormat="1" applyFont="1" applyFill="1" applyBorder="1" applyAlignment="1" applyProtection="1">
      <alignment horizontal="right" vertical="center"/>
      <protection locked="0"/>
    </xf>
    <xf numFmtId="0" fontId="9" fillId="6" borderId="17" xfId="0" applyFont="1" applyFill="1" applyBorder="1"/>
    <xf numFmtId="0" fontId="9" fillId="6" borderId="18" xfId="0" applyFont="1" applyFill="1" applyBorder="1"/>
    <xf numFmtId="0" fontId="9" fillId="6" borderId="19" xfId="0" applyFont="1" applyFill="1" applyBorder="1"/>
    <xf numFmtId="2" fontId="9" fillId="6" borderId="24" xfId="0" applyNumberFormat="1" applyFont="1" applyFill="1" applyBorder="1"/>
    <xf numFmtId="2" fontId="9" fillId="6" borderId="10" xfId="0" applyNumberFormat="1" applyFont="1" applyFill="1" applyBorder="1"/>
    <xf numFmtId="2" fontId="9" fillId="6" borderId="6" xfId="0" applyNumberFormat="1" applyFont="1" applyFill="1" applyBorder="1"/>
    <xf numFmtId="2" fontId="9" fillId="6" borderId="29" xfId="0" applyNumberFormat="1" applyFont="1" applyFill="1" applyBorder="1"/>
    <xf numFmtId="2" fontId="9" fillId="6" borderId="0" xfId="0" applyNumberFormat="1" applyFont="1" applyFill="1"/>
    <xf numFmtId="0" fontId="8" fillId="6" borderId="6" xfId="0" applyNumberFormat="1" applyFont="1" applyFill="1" applyBorder="1" applyAlignment="1">
      <alignment horizontal="left"/>
    </xf>
    <xf numFmtId="0" fontId="5" fillId="6" borderId="6" xfId="0" applyFont="1" applyFill="1" applyBorder="1"/>
    <xf numFmtId="2" fontId="5" fillId="6" borderId="6" xfId="0" applyNumberFormat="1" applyFont="1" applyFill="1" applyBorder="1"/>
    <xf numFmtId="0" fontId="4" fillId="6" borderId="6" xfId="0" applyFont="1" applyFill="1" applyBorder="1" applyAlignment="1">
      <alignment horizontal="right"/>
    </xf>
    <xf numFmtId="0" fontId="4" fillId="6" borderId="6" xfId="0" applyFont="1" applyFill="1" applyBorder="1"/>
    <xf numFmtId="0" fontId="8" fillId="6" borderId="6" xfId="0" applyNumberFormat="1" applyFont="1" applyFill="1" applyBorder="1" applyAlignment="1">
      <alignment horizontal="right"/>
    </xf>
    <xf numFmtId="1" fontId="10" fillId="6" borderId="13" xfId="0" applyNumberFormat="1" applyFont="1" applyFill="1" applyBorder="1" applyAlignment="1">
      <alignment wrapText="1"/>
    </xf>
    <xf numFmtId="1" fontId="10" fillId="6" borderId="24" xfId="0" applyNumberFormat="1" applyFont="1" applyFill="1" applyBorder="1" applyAlignment="1">
      <alignment vertical="top" wrapText="1"/>
    </xf>
    <xf numFmtId="1" fontId="19" fillId="6" borderId="33" xfId="0" applyNumberFormat="1" applyFont="1" applyFill="1" applyBorder="1" applyAlignment="1">
      <alignment horizontal="center" vertical="center" wrapText="1"/>
    </xf>
    <xf numFmtId="174" fontId="19" fillId="6" borderId="32" xfId="0" applyNumberFormat="1" applyFont="1" applyFill="1" applyBorder="1" applyAlignment="1" applyProtection="1">
      <alignment horizontal="right" vertical="center"/>
      <protection locked="0"/>
    </xf>
    <xf numFmtId="174" fontId="19" fillId="6" borderId="9" xfId="0" applyNumberFormat="1" applyFont="1" applyFill="1" applyBorder="1" applyAlignment="1" applyProtection="1">
      <alignment horizontal="right" vertical="center"/>
      <protection locked="0"/>
    </xf>
    <xf numFmtId="172" fontId="19" fillId="6" borderId="32" xfId="0" applyNumberFormat="1" applyFont="1" applyFill="1" applyBorder="1" applyAlignment="1" applyProtection="1">
      <alignment horizontal="right" vertical="center"/>
      <protection locked="0"/>
    </xf>
    <xf numFmtId="172" fontId="19" fillId="6" borderId="9" xfId="0" applyNumberFormat="1" applyFont="1" applyFill="1" applyBorder="1" applyAlignment="1" applyProtection="1">
      <alignment horizontal="right" vertical="center"/>
      <protection locked="0"/>
    </xf>
    <xf numFmtId="166" fontId="10" fillId="6" borderId="28" xfId="0" applyNumberFormat="1" applyFont="1" applyFill="1" applyBorder="1" applyAlignment="1">
      <alignment horizontal="centerContinuous" wrapText="1"/>
    </xf>
    <xf numFmtId="166" fontId="3" fillId="6" borderId="12" xfId="0" applyNumberFormat="1" applyFont="1" applyFill="1" applyBorder="1" applyAlignment="1">
      <alignment horizontal="centerContinuous"/>
    </xf>
    <xf numFmtId="166" fontId="3" fillId="6" borderId="29" xfId="0" applyNumberFormat="1" applyFont="1" applyFill="1" applyBorder="1" applyAlignment="1">
      <alignment horizontal="centerContinuous" vertical="top"/>
    </xf>
    <xf numFmtId="166" fontId="3" fillId="6" borderId="11" xfId="0" applyNumberFormat="1" applyFont="1" applyFill="1" applyBorder="1" applyAlignment="1">
      <alignment horizontal="centerContinuous" vertical="top"/>
    </xf>
    <xf numFmtId="166" fontId="10" fillId="6" borderId="4" xfId="0" applyNumberFormat="1" applyFont="1" applyFill="1" applyBorder="1" applyAlignment="1">
      <alignment horizontal="centerContinuous" wrapText="1"/>
    </xf>
    <xf numFmtId="166" fontId="3" fillId="6" borderId="8" xfId="0" applyNumberFormat="1" applyFont="1" applyFill="1" applyBorder="1" applyAlignment="1">
      <alignment horizontal="centerContinuous"/>
    </xf>
    <xf numFmtId="166" fontId="10" fillId="6" borderId="8" xfId="0" applyNumberFormat="1" applyFont="1" applyFill="1" applyBorder="1" applyAlignment="1">
      <alignment horizontal="centerContinuous" wrapText="1"/>
    </xf>
    <xf numFmtId="166" fontId="3" fillId="6" borderId="30" xfId="0" applyNumberFormat="1" applyFont="1" applyFill="1" applyBorder="1" applyAlignment="1">
      <alignment horizontal="centerContinuous" vertical="top"/>
    </xf>
    <xf numFmtId="166" fontId="3" fillId="6" borderId="10" xfId="0" applyNumberFormat="1" applyFont="1" applyFill="1" applyBorder="1" applyAlignment="1">
      <alignment horizontal="centerContinuous" vertical="top"/>
    </xf>
    <xf numFmtId="172" fontId="10" fillId="6" borderId="0" xfId="0" applyNumberFormat="1" applyFont="1" applyFill="1" applyBorder="1" applyAlignment="1" applyProtection="1">
      <alignment vertical="center"/>
      <protection locked="0"/>
    </xf>
    <xf numFmtId="173" fontId="10" fillId="6" borderId="9" xfId="0" applyNumberFormat="1" applyFont="1" applyFill="1" applyBorder="1" applyAlignment="1" applyProtection="1">
      <alignment horizontal="right" vertical="center"/>
      <protection locked="0"/>
    </xf>
    <xf numFmtId="174" fontId="10" fillId="6" borderId="0" xfId="0" applyNumberFormat="1" applyFont="1" applyFill="1" applyBorder="1" applyAlignment="1" applyProtection="1">
      <alignment vertical="center"/>
      <protection locked="0"/>
    </xf>
    <xf numFmtId="2" fontId="9" fillId="6" borderId="11" xfId="0" applyNumberFormat="1" applyFont="1" applyFill="1" applyBorder="1"/>
    <xf numFmtId="0" fontId="5" fillId="6" borderId="0" xfId="0" applyFont="1" applyFill="1"/>
    <xf numFmtId="2" fontId="5" fillId="6" borderId="0" xfId="0" applyNumberFormat="1" applyFont="1" applyFill="1"/>
    <xf numFmtId="0" fontId="11" fillId="6" borderId="0" xfId="0" applyFont="1" applyFill="1" applyBorder="1" applyAlignment="1">
      <alignment vertical="top"/>
    </xf>
    <xf numFmtId="0" fontId="4" fillId="6" borderId="6" xfId="0" applyFont="1" applyFill="1" applyBorder="1" applyAlignment="1"/>
    <xf numFmtId="0" fontId="9" fillId="6" borderId="6" xfId="0" applyFont="1" applyFill="1" applyBorder="1"/>
    <xf numFmtId="0" fontId="7" fillId="6" borderId="6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right" vertical="top"/>
    </xf>
    <xf numFmtId="0" fontId="11" fillId="6" borderId="0" xfId="0" applyFont="1" applyFill="1" applyBorder="1" applyAlignment="1">
      <alignment horizontal="justify" vertical="top" wrapText="1"/>
    </xf>
    <xf numFmtId="177" fontId="7" fillId="6" borderId="0" xfId="0" applyNumberFormat="1" applyFont="1" applyFill="1" applyBorder="1" applyAlignment="1">
      <alignment horizontal="right" vertical="top"/>
    </xf>
    <xf numFmtId="177" fontId="7" fillId="6" borderId="0" xfId="0" applyNumberFormat="1" applyFont="1" applyFill="1" applyBorder="1" applyAlignment="1">
      <alignment vertical="top"/>
    </xf>
    <xf numFmtId="1" fontId="3" fillId="6" borderId="6" xfId="0" applyNumberFormat="1" applyFont="1" applyFill="1" applyBorder="1" applyAlignment="1">
      <alignment horizontal="centerContinuous" vertical="top"/>
    </xf>
    <xf numFmtId="0" fontId="11" fillId="6" borderId="0" xfId="0" quotePrefix="1" applyFont="1" applyFill="1" applyBorder="1" applyAlignment="1">
      <alignment vertical="top"/>
    </xf>
    <xf numFmtId="0" fontId="11" fillId="6" borderId="0" xfId="0" applyFont="1" applyFill="1"/>
    <xf numFmtId="0" fontId="11" fillId="6" borderId="34" xfId="0" applyFont="1" applyFill="1" applyBorder="1" applyAlignment="1">
      <alignment horizontal="justify" vertical="top"/>
    </xf>
    <xf numFmtId="0" fontId="11" fillId="6" borderId="0" xfId="0" applyFont="1" applyFill="1" applyBorder="1" applyAlignment="1">
      <alignment horizontal="justify" vertical="top"/>
    </xf>
    <xf numFmtId="0" fontId="11" fillId="6" borderId="34" xfId="0" applyFont="1" applyFill="1" applyBorder="1" applyAlignment="1">
      <alignment horizontal="left" vertical="top"/>
    </xf>
    <xf numFmtId="0" fontId="5" fillId="6" borderId="0" xfId="0" applyFont="1" applyFill="1" applyBorder="1" applyAlignment="1">
      <alignment horizontal="justify" vertical="top"/>
    </xf>
    <xf numFmtId="0" fontId="2" fillId="6" borderId="0" xfId="1" applyFont="1" applyFill="1" applyAlignment="1" applyProtection="1">
      <alignment vertical="center"/>
    </xf>
    <xf numFmtId="0" fontId="7" fillId="6" borderId="0" xfId="0" applyFont="1" applyFill="1" applyBorder="1" applyAlignment="1">
      <alignment vertical="center"/>
    </xf>
    <xf numFmtId="0" fontId="24" fillId="6" borderId="0" xfId="0" applyFont="1" applyFill="1" applyBorder="1" applyAlignment="1">
      <alignment vertical="top"/>
    </xf>
    <xf numFmtId="0" fontId="14" fillId="6" borderId="6" xfId="0" applyFont="1" applyFill="1" applyBorder="1" applyAlignment="1">
      <alignment horizontal="right"/>
    </xf>
  </cellXfs>
  <cellStyles count="6">
    <cellStyle name="Hyperlink_0_Eingabe Vermögensstatistik 2003" xfId="2"/>
    <cellStyle name="Link" xfId="1" builtinId="8"/>
    <cellStyle name="Standard" xfId="0" builtinId="0"/>
    <cellStyle name="Standard 2" xfId="4"/>
    <cellStyle name="Standard 3" xfId="5"/>
    <cellStyle name="Standard_Inhaltsverzeichnis" xfId="3"/>
  </cellStyles>
  <dxfs count="5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AEAE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2" name="Picture 3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3" name="Picture 4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03320" y="22860"/>
          <a:ext cx="23545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762000</xdr:colOff>
      <xdr:row>40</xdr:row>
      <xdr:rowOff>140184</xdr:rowOff>
    </xdr:to>
    <xdr:pic>
      <xdr:nvPicPr>
        <xdr:cNvPr id="4" name="Picture 1" descr="L'image montre la partie supérieure du numéro 2" title="Numéros bleus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5151120"/>
          <a:ext cx="6073140" cy="401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ger.ammann@estv.admin.ch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showGridLines="0" tabSelected="1" workbookViewId="0"/>
  </sheetViews>
  <sheetFormatPr baseColWidth="10" defaultColWidth="11.42578125" defaultRowHeight="15" customHeight="1" x14ac:dyDescent="0.2"/>
  <cols>
    <col min="1" max="1" width="36.140625" style="29" customWidth="1"/>
    <col min="2" max="2" width="41.28515625" style="29" customWidth="1"/>
    <col min="3" max="16384" width="11.42578125" style="29"/>
  </cols>
  <sheetData>
    <row r="1" spans="1:3" ht="15" customHeight="1" x14ac:dyDescent="0.2">
      <c r="A1" s="141"/>
      <c r="B1" s="142"/>
      <c r="C1" s="142"/>
    </row>
    <row r="5" spans="1:3" ht="15" customHeight="1" x14ac:dyDescent="0.2">
      <c r="B5" s="131"/>
      <c r="C5" s="131"/>
    </row>
    <row r="6" spans="1:3" ht="15" customHeight="1" x14ac:dyDescent="0.2">
      <c r="B6" s="131"/>
      <c r="C6" s="131"/>
    </row>
    <row r="7" spans="1:3" ht="15" customHeight="1" x14ac:dyDescent="0.2">
      <c r="B7" s="131"/>
      <c r="C7" s="131"/>
    </row>
    <row r="8" spans="1:3" ht="15" customHeight="1" x14ac:dyDescent="0.2">
      <c r="B8" s="131"/>
      <c r="C8" s="131"/>
    </row>
    <row r="11" spans="1:3" s="118" customFormat="1" ht="25.5" x14ac:dyDescent="0.35">
      <c r="A11" s="143" t="s">
        <v>198</v>
      </c>
      <c r="B11" s="144"/>
      <c r="C11" s="144"/>
    </row>
    <row r="12" spans="1:3" s="118" customFormat="1" ht="25.5" x14ac:dyDescent="0.35">
      <c r="A12" s="143" t="s">
        <v>199</v>
      </c>
      <c r="B12" s="144"/>
      <c r="C12" s="144"/>
    </row>
    <row r="13" spans="1:3" s="118" customFormat="1" ht="25.5" x14ac:dyDescent="0.35">
      <c r="A13" s="143" t="s">
        <v>200</v>
      </c>
      <c r="B13" s="144"/>
      <c r="C13" s="144"/>
    </row>
    <row r="17" spans="1:1" ht="90.75" x14ac:dyDescent="1.2">
      <c r="A17" s="145">
        <v>2018</v>
      </c>
    </row>
    <row r="21" spans="1:1" ht="20.100000000000001" customHeight="1" x14ac:dyDescent="0.2"/>
    <row r="35" spans="1:3" ht="15" customHeight="1" x14ac:dyDescent="0.2">
      <c r="A35" s="29" t="s">
        <v>114</v>
      </c>
    </row>
    <row r="38" spans="1:3" ht="15" customHeight="1" x14ac:dyDescent="0.2">
      <c r="B38" s="131"/>
      <c r="C38" s="131"/>
    </row>
    <row r="39" spans="1:3" ht="15" customHeight="1" x14ac:dyDescent="0.2">
      <c r="B39" s="131"/>
      <c r="C39" s="131"/>
    </row>
    <row r="40" spans="1:3" ht="15" customHeight="1" x14ac:dyDescent="0.2">
      <c r="B40" s="131"/>
      <c r="C40" s="131"/>
    </row>
    <row r="41" spans="1:3" ht="15" customHeight="1" x14ac:dyDescent="0.2">
      <c r="B41" s="131"/>
      <c r="C41" s="131"/>
    </row>
    <row r="42" spans="1:3" ht="15" customHeight="1" x14ac:dyDescent="0.2">
      <c r="B42" s="131"/>
      <c r="C42" s="131"/>
    </row>
    <row r="44" spans="1:3" ht="15" customHeight="1" x14ac:dyDescent="0.2">
      <c r="A44" s="146" t="s">
        <v>219</v>
      </c>
      <c r="B44" s="146"/>
      <c r="C44" s="147" t="s">
        <v>284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76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141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1277593.426</v>
      </c>
      <c r="E13" s="24">
        <v>23.581745718296037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1682144.557</v>
      </c>
      <c r="E14" s="25">
        <v>31.048927144831548</v>
      </c>
      <c r="F14" s="17">
        <v>28036.993708994516</v>
      </c>
      <c r="G14" s="25">
        <v>1.3981044985937452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514667.40500000003</v>
      </c>
      <c r="E15" s="24">
        <v>9.4997012564506438</v>
      </c>
      <c r="F15" s="54">
        <v>37435.134103887671</v>
      </c>
      <c r="G15" s="24">
        <v>1.8667561129892081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540252.71299999999</v>
      </c>
      <c r="E16" s="25">
        <v>9.9719533948083789</v>
      </c>
      <c r="F16" s="17">
        <v>78193.731510493133</v>
      </c>
      <c r="G16" s="25">
        <v>3.8992414422656219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691283.43400000001</v>
      </c>
      <c r="E17" s="24">
        <v>12.759669725991907</v>
      </c>
      <c r="F17" s="54">
        <v>223823.49849844107</v>
      </c>
      <c r="G17" s="24">
        <v>11.161276540190205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378847.30599999998</v>
      </c>
      <c r="E18" s="25">
        <v>6.9927417082322147</v>
      </c>
      <c r="F18" s="17">
        <v>265651.53698649583</v>
      </c>
      <c r="G18" s="25">
        <v>13.247091067399689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195232.16</v>
      </c>
      <c r="E19" s="24">
        <v>3.6035839410727268</v>
      </c>
      <c r="F19" s="54">
        <v>268694.18019684381</v>
      </c>
      <c r="G19" s="24">
        <v>13.398816791068789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56087</v>
      </c>
      <c r="E20" s="25">
        <v>1.0352506088287197</v>
      </c>
      <c r="F20" s="17">
        <v>135897.53087156441</v>
      </c>
      <c r="G20" s="25">
        <v>6.7767233260234754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39642</v>
      </c>
      <c r="E21" s="24">
        <v>0.73170974798416932</v>
      </c>
      <c r="F21" s="54">
        <v>151006.1637513123</v>
      </c>
      <c r="G21" s="24">
        <v>7.5301367560090275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24832</v>
      </c>
      <c r="E22" s="25">
        <v>0.45834762277238517</v>
      </c>
      <c r="F22" s="17">
        <v>170378.02454937805</v>
      </c>
      <c r="G22" s="25">
        <v>8.4961420991289209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17140</v>
      </c>
      <c r="E23" s="24">
        <v>0.31636913073126133</v>
      </c>
      <c r="F23" s="54">
        <v>646240.72646535607</v>
      </c>
      <c r="G23" s="24">
        <v>32.225711366331325</v>
      </c>
    </row>
    <row r="24" spans="1:7" s="2" customFormat="1" ht="24.95" customHeight="1" x14ac:dyDescent="0.2">
      <c r="A24" s="39" t="s">
        <v>4</v>
      </c>
      <c r="B24" s="27"/>
      <c r="C24" s="40"/>
      <c r="D24" s="16">
        <v>5417722.0010000002</v>
      </c>
      <c r="E24" s="25">
        <v>100</v>
      </c>
      <c r="F24" s="55">
        <v>2005357.5206427667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15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53" priority="1" stopIfTrue="1" operator="notEqual">
      <formula>0</formula>
    </cfRule>
  </conditionalFormatting>
  <conditionalFormatting sqref="G13">
    <cfRule type="cellIs" dxfId="5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32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57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192671</v>
      </c>
      <c r="E13" s="24">
        <v>21.446898414115456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252026</v>
      </c>
      <c r="E14" s="25">
        <v>28.053915844708655</v>
      </c>
      <c r="F14" s="17">
        <v>4592.8860000000004</v>
      </c>
      <c r="G14" s="25">
        <v>1.0789839014895055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84419</v>
      </c>
      <c r="E15" s="24">
        <v>9.3969809531336459</v>
      </c>
      <c r="F15" s="54">
        <v>6191.4620000000004</v>
      </c>
      <c r="G15" s="24">
        <v>1.4545294232611079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89519</v>
      </c>
      <c r="E16" s="25">
        <v>9.9646802016556784</v>
      </c>
      <c r="F16" s="17">
        <v>13018.498</v>
      </c>
      <c r="G16" s="25">
        <v>3.0583710903282428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121692</v>
      </c>
      <c r="E17" s="24">
        <v>13.545971951204582</v>
      </c>
      <c r="F17" s="54">
        <v>39731.351000000002</v>
      </c>
      <c r="G17" s="24">
        <v>9.3338889999510037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76862</v>
      </c>
      <c r="E18" s="25">
        <v>8.5557842431177598</v>
      </c>
      <c r="F18" s="17">
        <v>54446.362000000001</v>
      </c>
      <c r="G18" s="25">
        <v>12.790813465143692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46486</v>
      </c>
      <c r="E19" s="24">
        <v>5.1745229934892691</v>
      </c>
      <c r="F19" s="54">
        <v>64455.466999999997</v>
      </c>
      <c r="G19" s="24">
        <v>15.142202801460359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14406</v>
      </c>
      <c r="E20" s="25">
        <v>1.6035834067075336</v>
      </c>
      <c r="F20" s="17">
        <v>34928.976999999999</v>
      </c>
      <c r="G20" s="25">
        <v>8.2056911228576546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10221</v>
      </c>
      <c r="E21" s="24">
        <v>1.1377360821850411</v>
      </c>
      <c r="F21" s="54">
        <v>38880.970999999998</v>
      </c>
      <c r="G21" s="24">
        <v>9.1341134492082574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6182</v>
      </c>
      <c r="E22" s="25">
        <v>0.6881405400712185</v>
      </c>
      <c r="F22" s="17">
        <v>42056.368999999999</v>
      </c>
      <c r="G22" s="25">
        <v>9.8800939335533879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3879</v>
      </c>
      <c r="E23" s="24">
        <v>0.43178536961117059</v>
      </c>
      <c r="F23" s="54">
        <v>127365.361</v>
      </c>
      <c r="G23" s="24">
        <v>29.921311812746779</v>
      </c>
    </row>
    <row r="24" spans="1:7" s="2" customFormat="1" ht="24.95" customHeight="1" x14ac:dyDescent="0.2">
      <c r="A24" s="39" t="s">
        <v>4</v>
      </c>
      <c r="B24" s="27"/>
      <c r="C24" s="40"/>
      <c r="D24" s="16">
        <v>898363</v>
      </c>
      <c r="E24" s="25">
        <v>100</v>
      </c>
      <c r="F24" s="55">
        <v>425667.70400000003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16</v>
      </c>
    </row>
  </sheetData>
  <conditionalFormatting sqref="F13">
    <cfRule type="cellIs" dxfId="51" priority="1" stopIfTrue="1" operator="notEqual">
      <formula>0</formula>
    </cfRule>
  </conditionalFormatting>
  <conditionalFormatting sqref="G13">
    <cfRule type="cellIs" dxfId="5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33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73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148689</v>
      </c>
      <c r="E13" s="24">
        <v>22.118275331166465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225638</v>
      </c>
      <c r="E14" s="25">
        <v>33.564846149841202</v>
      </c>
      <c r="F14" s="17">
        <v>3676.9856229945208</v>
      </c>
      <c r="G14" s="25">
        <v>2.0253392712179714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66523</v>
      </c>
      <c r="E15" s="24">
        <v>9.8956481639878326</v>
      </c>
      <c r="F15" s="54">
        <v>4830.3543228876715</v>
      </c>
      <c r="G15" s="24">
        <v>2.6606321881875012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69273</v>
      </c>
      <c r="E16" s="25">
        <v>10.304725211790345</v>
      </c>
      <c r="F16" s="17">
        <v>10009.07418149315</v>
      </c>
      <c r="G16" s="25">
        <v>5.5131493801715514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86977</v>
      </c>
      <c r="E17" s="24">
        <v>12.938288867897866</v>
      </c>
      <c r="F17" s="54">
        <v>28039.30093744109</v>
      </c>
      <c r="G17" s="24">
        <v>15.444470865200046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43945</v>
      </c>
      <c r="E18" s="25">
        <v>6.5370512238841494</v>
      </c>
      <c r="F18" s="17">
        <v>30622.136449495894</v>
      </c>
      <c r="G18" s="25">
        <v>16.867135713533276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19911</v>
      </c>
      <c r="E19" s="24">
        <v>2.9618665813803005</v>
      </c>
      <c r="F19" s="54">
        <v>27146.066658843836</v>
      </c>
      <c r="G19" s="24">
        <v>14.952463920291802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5086</v>
      </c>
      <c r="E20" s="25">
        <v>0.75656940549948315</v>
      </c>
      <c r="F20" s="17">
        <v>12277.154179564384</v>
      </c>
      <c r="G20" s="25">
        <v>6.7624421328085926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3277</v>
      </c>
      <c r="E21" s="24">
        <v>0.48747108569048486</v>
      </c>
      <c r="F21" s="54">
        <v>12454.505759312329</v>
      </c>
      <c r="G21" s="24">
        <v>6.8601300642026599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1838</v>
      </c>
      <c r="E22" s="25">
        <v>0.27341222322218833</v>
      </c>
      <c r="F22" s="17">
        <v>12585.637233378082</v>
      </c>
      <c r="G22" s="25">
        <v>6.9323592626137698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1088</v>
      </c>
      <c r="E23" s="24">
        <v>0.16184575563968495</v>
      </c>
      <c r="F23" s="54">
        <v>39907.904609356163</v>
      </c>
      <c r="G23" s="24">
        <v>21.981877201772832</v>
      </c>
    </row>
    <row r="24" spans="1:7" s="2" customFormat="1" ht="24.95" customHeight="1" x14ac:dyDescent="0.2">
      <c r="A24" s="39" t="s">
        <v>4</v>
      </c>
      <c r="B24" s="27"/>
      <c r="C24" s="40"/>
      <c r="D24" s="16">
        <v>672245</v>
      </c>
      <c r="E24" s="25">
        <v>100</v>
      </c>
      <c r="F24" s="55">
        <v>181549.11995476711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17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49" priority="1" stopIfTrue="1" operator="notEqual">
      <formula>0</formula>
    </cfRule>
  </conditionalFormatting>
  <conditionalFormatting sqref="G13">
    <cfRule type="cellIs" dxfId="4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34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118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41667</v>
      </c>
      <c r="E13" s="24">
        <v>16.796401030350182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87980</v>
      </c>
      <c r="E14" s="25">
        <v>35.465652978381186</v>
      </c>
      <c r="F14" s="17">
        <v>1515.0805700000001</v>
      </c>
      <c r="G14" s="25">
        <v>1.5438036647543834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26331</v>
      </c>
      <c r="E15" s="24">
        <v>10.614299938324109</v>
      </c>
      <c r="F15" s="54">
        <v>1904.4233429999999</v>
      </c>
      <c r="G15" s="24">
        <v>1.9405276487488672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26039</v>
      </c>
      <c r="E16" s="25">
        <v>10.496591701569308</v>
      </c>
      <c r="F16" s="17">
        <v>3750.2294179999999</v>
      </c>
      <c r="G16" s="25">
        <v>3.8213267556972879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33047</v>
      </c>
      <c r="E17" s="24">
        <v>13.321589383684509</v>
      </c>
      <c r="F17" s="54">
        <v>10699.710862</v>
      </c>
      <c r="G17" s="24">
        <v>10.902557373940766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17664</v>
      </c>
      <c r="E18" s="25">
        <v>7.1205421028657119</v>
      </c>
      <c r="F18" s="17">
        <v>12362.571749999999</v>
      </c>
      <c r="G18" s="25">
        <v>12.596942995209163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8818</v>
      </c>
      <c r="E19" s="24">
        <v>3.5546275058350232</v>
      </c>
      <c r="F19" s="54">
        <v>12154.842860999999</v>
      </c>
      <c r="G19" s="24">
        <v>12.385275954879054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2565</v>
      </c>
      <c r="E20" s="25">
        <v>1.0339781756029525</v>
      </c>
      <c r="F20" s="17">
        <v>6200.3506340000004</v>
      </c>
      <c r="G20" s="25">
        <v>6.3178976887885003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1887</v>
      </c>
      <c r="E21" s="24">
        <v>0.76066932450790292</v>
      </c>
      <c r="F21" s="54">
        <v>7246.5905210000001</v>
      </c>
      <c r="G21" s="24">
        <v>7.3839723278176388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1164</v>
      </c>
      <c r="E22" s="25">
        <v>0.4692205054198193</v>
      </c>
      <c r="F22" s="17">
        <v>7929.4836059999998</v>
      </c>
      <c r="G22" s="25">
        <v>8.079811788855956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909</v>
      </c>
      <c r="E23" s="24">
        <v>0.36642735345929189</v>
      </c>
      <c r="F23" s="54">
        <v>34376.175783999999</v>
      </c>
      <c r="G23" s="24">
        <v>35.027883801308391</v>
      </c>
    </row>
    <row r="24" spans="1:7" s="2" customFormat="1" ht="24.95" customHeight="1" x14ac:dyDescent="0.2">
      <c r="A24" s="39" t="s">
        <v>4</v>
      </c>
      <c r="B24" s="27"/>
      <c r="C24" s="40"/>
      <c r="D24" s="16">
        <v>248071</v>
      </c>
      <c r="E24" s="25">
        <v>100</v>
      </c>
      <c r="F24" s="55">
        <v>98139.459348999997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18</v>
      </c>
    </row>
  </sheetData>
  <conditionalFormatting sqref="F13">
    <cfRule type="cellIs" dxfId="47" priority="1" stopIfTrue="1" operator="notEqual">
      <formula>0</formula>
    </cfRule>
  </conditionalFormatting>
  <conditionalFormatting sqref="G13">
    <cfRule type="cellIs" dxfId="4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35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119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1490</v>
      </c>
      <c r="E13" s="24">
        <v>6.4357290946786456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7283</v>
      </c>
      <c r="E14" s="25">
        <v>31.457325501036625</v>
      </c>
      <c r="F14" s="17">
        <v>140.754242</v>
      </c>
      <c r="G14" s="25">
        <v>1.8950276637265948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3042</v>
      </c>
      <c r="E15" s="24">
        <v>13.139253628196268</v>
      </c>
      <c r="F15" s="54">
        <v>220.57903300000001</v>
      </c>
      <c r="G15" s="24">
        <v>2.96973905463582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3286</v>
      </c>
      <c r="E16" s="25">
        <v>14.193158258465791</v>
      </c>
      <c r="F16" s="17">
        <v>480.24219900000003</v>
      </c>
      <c r="G16" s="25">
        <v>6.4656825930254547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4570</v>
      </c>
      <c r="E17" s="24">
        <v>19.739115411195577</v>
      </c>
      <c r="F17" s="54">
        <v>1486.920709</v>
      </c>
      <c r="G17" s="24">
        <v>20.018976602658707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2190</v>
      </c>
      <c r="E18" s="25">
        <v>9.4592259847961291</v>
      </c>
      <c r="F18" s="17">
        <v>1502.960941</v>
      </c>
      <c r="G18" s="25">
        <v>20.234932320516169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854</v>
      </c>
      <c r="E19" s="24">
        <v>3.6886662059433308</v>
      </c>
      <c r="F19" s="54">
        <v>1160.1601439999999</v>
      </c>
      <c r="G19" s="24">
        <v>15.619675371723643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185</v>
      </c>
      <c r="E20" s="25">
        <v>0.79906703524533518</v>
      </c>
      <c r="F20" s="17">
        <v>447.35675400000002</v>
      </c>
      <c r="G20" s="25">
        <v>6.0229333932609501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138</v>
      </c>
      <c r="E21" s="24">
        <v>0.5960608154803041</v>
      </c>
      <c r="F21" s="54">
        <v>509.45358499999998</v>
      </c>
      <c r="G21" s="24">
        <v>6.8589665451055328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66</v>
      </c>
      <c r="E22" s="25">
        <v>0.28507256392536279</v>
      </c>
      <c r="F22" s="17">
        <v>477.27487400000001</v>
      </c>
      <c r="G22" s="25">
        <v>6.4257323728234415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48</v>
      </c>
      <c r="E23" s="24">
        <v>0.2073255010366275</v>
      </c>
      <c r="F23" s="54">
        <v>1001.853575</v>
      </c>
      <c r="G23" s="24">
        <v>13.488334082523684</v>
      </c>
    </row>
    <row r="24" spans="1:7" s="2" customFormat="1" ht="24.95" customHeight="1" x14ac:dyDescent="0.2">
      <c r="A24" s="39" t="s">
        <v>4</v>
      </c>
      <c r="B24" s="27"/>
      <c r="C24" s="40"/>
      <c r="D24" s="16">
        <v>23152</v>
      </c>
      <c r="E24" s="25">
        <v>100</v>
      </c>
      <c r="F24" s="55">
        <v>7427.5560560000004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19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45" priority="1" stopIfTrue="1" operator="notEqual">
      <formula>0</formula>
    </cfRule>
  </conditionalFormatting>
  <conditionalFormatting sqref="G13">
    <cfRule type="cellIs" dxfId="4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36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120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9702</v>
      </c>
      <c r="E13" s="24">
        <v>9.6539234611634068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30623</v>
      </c>
      <c r="E14" s="25">
        <v>30.471253159266851</v>
      </c>
      <c r="F14" s="17">
        <v>520.61123699999996</v>
      </c>
      <c r="G14" s="25">
        <v>0.42453360974132764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9819</v>
      </c>
      <c r="E15" s="24">
        <v>9.7703436884316108</v>
      </c>
      <c r="F15" s="54">
        <v>711.98199299999999</v>
      </c>
      <c r="G15" s="24">
        <v>0.58058732520042533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10766</v>
      </c>
      <c r="E16" s="25">
        <v>10.712650998029812</v>
      </c>
      <c r="F16" s="17">
        <v>1565.6802359999999</v>
      </c>
      <c r="G16" s="25">
        <v>1.2767374867279975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16062</v>
      </c>
      <c r="E17" s="24">
        <v>15.982407610101694</v>
      </c>
      <c r="F17" s="54">
        <v>5300.9543110000004</v>
      </c>
      <c r="G17" s="24">
        <v>4.3226751725350923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10470</v>
      </c>
      <c r="E18" s="25">
        <v>10.41811777348803</v>
      </c>
      <c r="F18" s="17">
        <v>7388.5630039999996</v>
      </c>
      <c r="G18" s="25">
        <v>6.0250203990302031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6468</v>
      </c>
      <c r="E19" s="24">
        <v>6.4359489741089373</v>
      </c>
      <c r="F19" s="54">
        <v>8978.1213380000008</v>
      </c>
      <c r="G19" s="24">
        <v>7.321229334734431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2176</v>
      </c>
      <c r="E20" s="25">
        <v>2.1652172182530993</v>
      </c>
      <c r="F20" s="17">
        <v>5307.6040370000001</v>
      </c>
      <c r="G20" s="25">
        <v>4.3280977066295119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1706</v>
      </c>
      <c r="E21" s="24">
        <v>1.6975462198252702</v>
      </c>
      <c r="F21" s="54">
        <v>6542.3492580000002</v>
      </c>
      <c r="G21" s="24">
        <v>5.3349734874955015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1279</v>
      </c>
      <c r="E22" s="25">
        <v>1.2726621425301996</v>
      </c>
      <c r="F22" s="17">
        <v>8800.0985579999997</v>
      </c>
      <c r="G22" s="25">
        <v>7.1760602564696319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1427</v>
      </c>
      <c r="E23" s="24">
        <v>1.4199287548010906</v>
      </c>
      <c r="F23" s="54">
        <v>77515.371935000003</v>
      </c>
      <c r="G23" s="24">
        <v>63.210085221435889</v>
      </c>
    </row>
    <row r="24" spans="1:7" s="2" customFormat="1" ht="24.95" customHeight="1" x14ac:dyDescent="0.2">
      <c r="A24" s="39" t="s">
        <v>4</v>
      </c>
      <c r="B24" s="27"/>
      <c r="C24" s="40"/>
      <c r="D24" s="16">
        <v>100498</v>
      </c>
      <c r="E24" s="25">
        <v>100</v>
      </c>
      <c r="F24" s="55">
        <v>122631.335907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20</v>
      </c>
    </row>
  </sheetData>
  <conditionalFormatting sqref="F13">
    <cfRule type="cellIs" dxfId="43" priority="1" stopIfTrue="1" operator="notEqual">
      <formula>0</formula>
    </cfRule>
  </conditionalFormatting>
  <conditionalFormatting sqref="G13">
    <cfRule type="cellIs" dxfId="4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37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121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4221</v>
      </c>
      <c r="E13" s="24">
        <v>16.205321150228432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7911</v>
      </c>
      <c r="E14" s="25">
        <v>30.372019810342838</v>
      </c>
      <c r="F14" s="17">
        <v>147.684629</v>
      </c>
      <c r="G14" s="25">
        <v>0.98813095868096046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3057</v>
      </c>
      <c r="E15" s="24">
        <v>11.736476369639497</v>
      </c>
      <c r="F15" s="54">
        <v>222.94995599999999</v>
      </c>
      <c r="G15" s="24">
        <v>1.4917175555227074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3483</v>
      </c>
      <c r="E16" s="25">
        <v>13.37198141820555</v>
      </c>
      <c r="F16" s="17">
        <v>504.45855699999998</v>
      </c>
      <c r="G16" s="25">
        <v>3.3752403409783689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3905</v>
      </c>
      <c r="E17" s="24">
        <v>14.992129611855491</v>
      </c>
      <c r="F17" s="54">
        <v>1262.734025</v>
      </c>
      <c r="G17" s="24">
        <v>8.4487234123892332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1909</v>
      </c>
      <c r="E18" s="25">
        <v>7.3290590087150145</v>
      </c>
      <c r="F18" s="17">
        <v>1316.9888900000001</v>
      </c>
      <c r="G18" s="25">
        <v>8.8117328340776346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807</v>
      </c>
      <c r="E19" s="24">
        <v>3.0982454793258336</v>
      </c>
      <c r="F19" s="54">
        <v>1107.0265589999999</v>
      </c>
      <c r="G19" s="24">
        <v>7.4069131123317833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255</v>
      </c>
      <c r="E20" s="25">
        <v>0.9789995009022151</v>
      </c>
      <c r="F20" s="17">
        <v>626.89385700000003</v>
      </c>
      <c r="G20" s="25">
        <v>4.1944326373235157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210</v>
      </c>
      <c r="E21" s="24">
        <v>0.80623488309594182</v>
      </c>
      <c r="F21" s="54">
        <v>816.83905200000004</v>
      </c>
      <c r="G21" s="24">
        <v>5.4653213472934068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161</v>
      </c>
      <c r="E22" s="25">
        <v>0.61811341037355538</v>
      </c>
      <c r="F22" s="17">
        <v>1165.5677909999999</v>
      </c>
      <c r="G22" s="25">
        <v>7.7986018350527138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128</v>
      </c>
      <c r="E23" s="24">
        <v>0.4914193573156217</v>
      </c>
      <c r="F23" s="54">
        <v>7774.7125649999998</v>
      </c>
      <c r="G23" s="24">
        <v>52.019185966349674</v>
      </c>
    </row>
    <row r="24" spans="1:7" s="2" customFormat="1" ht="24.95" customHeight="1" x14ac:dyDescent="0.2">
      <c r="A24" s="39" t="s">
        <v>4</v>
      </c>
      <c r="B24" s="27"/>
      <c r="C24" s="40"/>
      <c r="D24" s="16">
        <v>26047</v>
      </c>
      <c r="E24" s="25">
        <v>100</v>
      </c>
      <c r="F24" s="55">
        <v>14945.855880999999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21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41" priority="1" stopIfTrue="1" operator="notEqual">
      <formula>0</formula>
    </cfRule>
  </conditionalFormatting>
  <conditionalFormatting sqref="G13">
    <cfRule type="cellIs" dxfId="4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38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122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2697</v>
      </c>
      <c r="E13" s="24">
        <v>9.6798506926997341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8626</v>
      </c>
      <c r="E14" s="25">
        <v>30.959730098341826</v>
      </c>
      <c r="F14" s="17">
        <v>157.49599599999999</v>
      </c>
      <c r="G14" s="25">
        <v>0.42344115712051339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3070</v>
      </c>
      <c r="E15" s="24">
        <v>11.018591630177303</v>
      </c>
      <c r="F15" s="54">
        <v>223.42705900000001</v>
      </c>
      <c r="G15" s="24">
        <v>0.60070233401357853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3357</v>
      </c>
      <c r="E16" s="25">
        <v>12.048668437298112</v>
      </c>
      <c r="F16" s="17">
        <v>488.254302</v>
      </c>
      <c r="G16" s="25">
        <v>1.3127125251358682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4485</v>
      </c>
      <c r="E17" s="24">
        <v>16.097193309884432</v>
      </c>
      <c r="F17" s="54">
        <v>1452.2888720000001</v>
      </c>
      <c r="G17" s="24">
        <v>3.9046000917567785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2687</v>
      </c>
      <c r="E18" s="25">
        <v>9.6439595147512733</v>
      </c>
      <c r="F18" s="17">
        <v>1891.8782859999999</v>
      </c>
      <c r="G18" s="25">
        <v>5.0864729955103973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1477</v>
      </c>
      <c r="E19" s="24">
        <v>5.301126982987582</v>
      </c>
      <c r="F19" s="54">
        <v>2056.9079590000001</v>
      </c>
      <c r="G19" s="24">
        <v>5.5301690733099882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495</v>
      </c>
      <c r="E20" s="25">
        <v>1.7766133084487832</v>
      </c>
      <c r="F20" s="17">
        <v>1201.517689</v>
      </c>
      <c r="G20" s="25">
        <v>3.2303807934960149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350</v>
      </c>
      <c r="E21" s="24">
        <v>1.2561912281961094</v>
      </c>
      <c r="F21" s="54">
        <v>1341.2615390000001</v>
      </c>
      <c r="G21" s="24">
        <v>3.6060938214289626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319</v>
      </c>
      <c r="E22" s="25">
        <v>1.1449285765558825</v>
      </c>
      <c r="F22" s="17">
        <v>2274.7113610000001</v>
      </c>
      <c r="G22" s="25">
        <v>6.1157517351553361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299</v>
      </c>
      <c r="E23" s="24">
        <v>1.0731462206589619</v>
      </c>
      <c r="F23" s="54">
        <v>26106.562061000001</v>
      </c>
      <c r="G23" s="24">
        <v>70.189675473072569</v>
      </c>
    </row>
    <row r="24" spans="1:7" s="2" customFormat="1" ht="24.95" customHeight="1" x14ac:dyDescent="0.2">
      <c r="A24" s="39" t="s">
        <v>4</v>
      </c>
      <c r="B24" s="27"/>
      <c r="C24" s="40"/>
      <c r="D24" s="16">
        <v>27862</v>
      </c>
      <c r="E24" s="25">
        <v>100</v>
      </c>
      <c r="F24" s="55">
        <v>37194.305123999999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22</v>
      </c>
    </row>
  </sheetData>
  <conditionalFormatting sqref="F13">
    <cfRule type="cellIs" dxfId="39" priority="1" stopIfTrue="1" operator="notEqual">
      <formula>0</formula>
    </cfRule>
  </conditionalFormatting>
  <conditionalFormatting sqref="G13">
    <cfRule type="cellIs" dxfId="3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274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123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4333</v>
      </c>
      <c r="E13" s="24">
        <v>16.241847214933657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8408</v>
      </c>
      <c r="E14" s="25">
        <v>31.51660544268686</v>
      </c>
      <c r="F14" s="17">
        <v>148.25620699999999</v>
      </c>
      <c r="G14" s="25">
        <v>1.7926140992958455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3059</v>
      </c>
      <c r="E15" s="24">
        <v>11.466376789864309</v>
      </c>
      <c r="F15" s="54">
        <v>222.73240799999999</v>
      </c>
      <c r="G15" s="24">
        <v>2.6931301092231155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3441</v>
      </c>
      <c r="E16" s="25">
        <v>12.898268235999701</v>
      </c>
      <c r="F16" s="17">
        <v>497.52086300000002</v>
      </c>
      <c r="G16" s="25">
        <v>6.0156868420870691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3930</v>
      </c>
      <c r="E17" s="24">
        <v>14.731239223330086</v>
      </c>
      <c r="F17" s="54">
        <v>1260.9258609999999</v>
      </c>
      <c r="G17" s="24">
        <v>15.246265382975524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2078</v>
      </c>
      <c r="E18" s="25">
        <v>7.7891895944223712</v>
      </c>
      <c r="F18" s="17">
        <v>1445.006251</v>
      </c>
      <c r="G18" s="25">
        <v>17.472041350101662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898</v>
      </c>
      <c r="E19" s="24">
        <v>3.3660694204962893</v>
      </c>
      <c r="F19" s="54">
        <v>1214.44418</v>
      </c>
      <c r="G19" s="24">
        <v>14.684240234715986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238</v>
      </c>
      <c r="E20" s="25">
        <v>0.89212084863932839</v>
      </c>
      <c r="F20" s="17">
        <v>580.39720699999998</v>
      </c>
      <c r="G20" s="25">
        <v>7.0177717177138454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153</v>
      </c>
      <c r="E21" s="24">
        <v>0.57350625983956827</v>
      </c>
      <c r="F21" s="54">
        <v>586.42839600000002</v>
      </c>
      <c r="G21" s="24">
        <v>7.0906967888167243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85</v>
      </c>
      <c r="E22" s="25">
        <v>0.31861458879976012</v>
      </c>
      <c r="F22" s="17">
        <v>586.16630199999997</v>
      </c>
      <c r="G22" s="25">
        <v>7.087527724874997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55</v>
      </c>
      <c r="E23" s="24">
        <v>0.2061623809880801</v>
      </c>
      <c r="F23" s="54">
        <v>1728.513987</v>
      </c>
      <c r="G23" s="24">
        <v>20.900025750195244</v>
      </c>
    </row>
    <row r="24" spans="1:7" s="2" customFormat="1" ht="24.95" customHeight="1" x14ac:dyDescent="0.2">
      <c r="A24" s="39" t="s">
        <v>4</v>
      </c>
      <c r="B24" s="27"/>
      <c r="C24" s="40"/>
      <c r="D24" s="16">
        <v>26678</v>
      </c>
      <c r="E24" s="25">
        <v>100</v>
      </c>
      <c r="F24" s="55">
        <v>8270.3916619999982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23</v>
      </c>
    </row>
  </sheetData>
  <conditionalFormatting sqref="F13">
    <cfRule type="cellIs" dxfId="37" priority="1" stopIfTrue="1" operator="notEqual">
      <formula>0</formula>
    </cfRule>
  </conditionalFormatting>
  <conditionalFormatting sqref="G13">
    <cfRule type="cellIs" dxfId="3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39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123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9641</v>
      </c>
      <c r="E13" s="24">
        <v>12.685860154214584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20560</v>
      </c>
      <c r="E14" s="25">
        <v>27.05334350903971</v>
      </c>
      <c r="F14" s="17">
        <v>366.34801499999998</v>
      </c>
      <c r="G14" s="25">
        <v>0.47034601477797128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7300</v>
      </c>
      <c r="E15" s="24">
        <v>9.6055159346298584</v>
      </c>
      <c r="F15" s="54">
        <v>531.37379099999998</v>
      </c>
      <c r="G15" s="24">
        <v>0.68221891404082702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8426</v>
      </c>
      <c r="E16" s="25">
        <v>11.087133871943998</v>
      </c>
      <c r="F16" s="17">
        <v>1221.1264920000001</v>
      </c>
      <c r="G16" s="25">
        <v>1.56777696489499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11949</v>
      </c>
      <c r="E17" s="24">
        <v>15.722782178478381</v>
      </c>
      <c r="F17" s="54">
        <v>3895.6248860000001</v>
      </c>
      <c r="G17" s="24">
        <v>5.0015055771490635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7938</v>
      </c>
      <c r="E18" s="25">
        <v>10.445011710834496</v>
      </c>
      <c r="F18" s="17">
        <v>5650.9407760000004</v>
      </c>
      <c r="G18" s="25">
        <v>7.2551163508772847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5066</v>
      </c>
      <c r="E19" s="24">
        <v>6.665964893812995</v>
      </c>
      <c r="F19" s="54">
        <v>7034.4211610000002</v>
      </c>
      <c r="G19" s="24">
        <v>9.0313358442686802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1777</v>
      </c>
      <c r="E20" s="25">
        <v>2.3382194268270218</v>
      </c>
      <c r="F20" s="17">
        <v>4316.8545729999996</v>
      </c>
      <c r="G20" s="25">
        <v>5.542312941934763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1350</v>
      </c>
      <c r="E21" s="24">
        <v>1.7763625358562067</v>
      </c>
      <c r="F21" s="54">
        <v>5181.685802</v>
      </c>
      <c r="G21" s="24">
        <v>6.6526503952868312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987</v>
      </c>
      <c r="E22" s="25">
        <v>1.2987183873259822</v>
      </c>
      <c r="F22" s="17">
        <v>6964.8632600000001</v>
      </c>
      <c r="G22" s="25">
        <v>8.9420320124145061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1004</v>
      </c>
      <c r="E23" s="24">
        <v>1.321087397036764</v>
      </c>
      <c r="F23" s="54">
        <v>42725.805371000002</v>
      </c>
      <c r="G23" s="24">
        <v>54.854704984355088</v>
      </c>
    </row>
    <row r="24" spans="1:7" s="2" customFormat="1" ht="24.95" customHeight="1" x14ac:dyDescent="0.2">
      <c r="A24" s="39" t="s">
        <v>4</v>
      </c>
      <c r="B24" s="27"/>
      <c r="C24" s="40"/>
      <c r="D24" s="16">
        <v>75998</v>
      </c>
      <c r="E24" s="25">
        <v>100</v>
      </c>
      <c r="F24" s="55">
        <v>77889.044127000001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24</v>
      </c>
    </row>
  </sheetData>
  <conditionalFormatting sqref="F13">
    <cfRule type="cellIs" dxfId="35" priority="1" stopIfTrue="1" operator="notEqual">
      <formula>0</formula>
    </cfRule>
  </conditionalFormatting>
  <conditionalFormatting sqref="G13">
    <cfRule type="cellIs" dxfId="3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workbookViewId="0"/>
  </sheetViews>
  <sheetFormatPr baseColWidth="10" defaultColWidth="11.42578125" defaultRowHeight="15" x14ac:dyDescent="0.2"/>
  <cols>
    <col min="1" max="1" width="7.7109375" style="139" customWidth="1"/>
    <col min="2" max="2" width="31.7109375" style="140" customWidth="1"/>
    <col min="3" max="3" width="4.7109375" style="140" customWidth="1"/>
    <col min="4" max="4" width="8.42578125" style="139" customWidth="1"/>
    <col min="5" max="5" width="31.7109375" style="140" customWidth="1"/>
    <col min="6" max="6" width="4.7109375" style="140" customWidth="1"/>
    <col min="7" max="16384" width="11.42578125" style="140"/>
  </cols>
  <sheetData>
    <row r="1" spans="1:6" s="1" customFormat="1" ht="15" customHeight="1" x14ac:dyDescent="0.15">
      <c r="A1" s="112" t="s">
        <v>277</v>
      </c>
      <c r="B1" s="119"/>
      <c r="C1" s="71"/>
      <c r="D1" s="71"/>
      <c r="E1" s="71"/>
      <c r="F1" s="71"/>
    </row>
    <row r="2" spans="1:6" s="121" customFormat="1" ht="23.1" customHeight="1" x14ac:dyDescent="0.25">
      <c r="A2" s="120" t="s">
        <v>113</v>
      </c>
      <c r="F2" s="122"/>
    </row>
    <row r="3" spans="1:6" s="121" customFormat="1" ht="9.9499999999999993" customHeight="1" x14ac:dyDescent="0.25">
      <c r="A3" s="123"/>
      <c r="B3" s="122"/>
      <c r="F3" s="122"/>
    </row>
    <row r="4" spans="1:6" s="127" customFormat="1" ht="18" customHeight="1" x14ac:dyDescent="0.2">
      <c r="A4" s="124">
        <v>1</v>
      </c>
      <c r="B4" s="125" t="s">
        <v>149</v>
      </c>
      <c r="C4" s="125"/>
      <c r="D4" s="125"/>
      <c r="E4" s="125"/>
      <c r="F4" s="126">
        <v>2</v>
      </c>
    </row>
    <row r="5" spans="1:6" s="127" customFormat="1" ht="18" customHeight="1" x14ac:dyDescent="0.2">
      <c r="A5" s="124">
        <v>2</v>
      </c>
      <c r="B5" s="125" t="s">
        <v>150</v>
      </c>
      <c r="C5" s="125"/>
      <c r="D5" s="125"/>
      <c r="E5" s="125"/>
      <c r="F5" s="126">
        <v>2</v>
      </c>
    </row>
    <row r="6" spans="1:6" s="127" customFormat="1" ht="18" customHeight="1" x14ac:dyDescent="0.2">
      <c r="A6" s="124">
        <v>3</v>
      </c>
      <c r="B6" s="125" t="s">
        <v>151</v>
      </c>
      <c r="C6" s="125"/>
      <c r="D6" s="125"/>
      <c r="E6" s="125"/>
      <c r="F6" s="126">
        <v>2</v>
      </c>
    </row>
    <row r="7" spans="1:6" s="127" customFormat="1" ht="18" customHeight="1" x14ac:dyDescent="0.2">
      <c r="A7" s="124">
        <v>4</v>
      </c>
      <c r="B7" s="125" t="s">
        <v>152</v>
      </c>
      <c r="C7" s="125"/>
      <c r="D7" s="125"/>
      <c r="E7" s="125"/>
      <c r="F7" s="126">
        <v>3</v>
      </c>
    </row>
    <row r="8" spans="1:6" s="127" customFormat="1" ht="18" customHeight="1" x14ac:dyDescent="0.2">
      <c r="A8" s="124"/>
      <c r="B8" s="128"/>
      <c r="C8" s="128"/>
      <c r="D8" s="128"/>
      <c r="E8" s="128"/>
      <c r="F8" s="129"/>
    </row>
    <row r="9" spans="1:6" s="127" customFormat="1" ht="18" customHeight="1" x14ac:dyDescent="0.2">
      <c r="A9" s="124"/>
      <c r="B9" s="128"/>
      <c r="C9" s="128"/>
      <c r="D9" s="128"/>
      <c r="E9" s="128"/>
      <c r="F9" s="129"/>
    </row>
    <row r="10" spans="1:6" s="132" customFormat="1" ht="23.1" customHeight="1" x14ac:dyDescent="0.25">
      <c r="A10" s="130" t="s">
        <v>112</v>
      </c>
      <c r="B10" s="127"/>
      <c r="C10" s="127"/>
      <c r="D10" s="127"/>
      <c r="E10" s="127"/>
      <c r="F10" s="131"/>
    </row>
    <row r="11" spans="1:6" s="132" customFormat="1" ht="9.9499999999999993" customHeight="1" x14ac:dyDescent="0.25">
      <c r="A11" s="133"/>
      <c r="B11" s="29"/>
      <c r="C11" s="29"/>
      <c r="D11" s="29"/>
      <c r="E11" s="29"/>
      <c r="F11" s="29"/>
    </row>
    <row r="12" spans="1:6" s="132" customFormat="1" ht="18" customHeight="1" x14ac:dyDescent="0.25">
      <c r="A12" s="134" t="s">
        <v>142</v>
      </c>
      <c r="B12" s="125" t="s">
        <v>145</v>
      </c>
      <c r="C12" s="125"/>
      <c r="D12" s="125"/>
      <c r="E12" s="125"/>
      <c r="F12" s="148" t="s">
        <v>282</v>
      </c>
    </row>
    <row r="13" spans="1:6" s="132" customFormat="1" ht="18" customHeight="1" x14ac:dyDescent="0.25">
      <c r="A13" s="134"/>
      <c r="B13" s="128"/>
      <c r="C13" s="128"/>
      <c r="D13" s="128"/>
      <c r="E13" s="128"/>
      <c r="F13" s="129"/>
    </row>
    <row r="14" spans="1:6" s="132" customFormat="1" ht="23.1" customHeight="1" x14ac:dyDescent="0.25">
      <c r="A14" s="135" t="s">
        <v>143</v>
      </c>
      <c r="B14" s="127"/>
      <c r="C14" s="127"/>
      <c r="D14" s="127"/>
      <c r="E14" s="127"/>
      <c r="F14" s="131"/>
    </row>
    <row r="15" spans="1:6" s="132" customFormat="1" ht="9.9499999999999993" customHeight="1" x14ac:dyDescent="0.25">
      <c r="A15" s="133"/>
      <c r="B15" s="29"/>
      <c r="C15" s="29"/>
      <c r="D15" s="29"/>
      <c r="E15" s="29"/>
      <c r="F15" s="29"/>
    </row>
    <row r="16" spans="1:6" s="132" customFormat="1" ht="18" customHeight="1" x14ac:dyDescent="0.25">
      <c r="A16" s="136">
        <v>2</v>
      </c>
      <c r="B16" s="125" t="s">
        <v>144</v>
      </c>
      <c r="C16" s="125"/>
      <c r="D16" s="125"/>
      <c r="E16" s="125"/>
      <c r="F16" s="148" t="s">
        <v>283</v>
      </c>
    </row>
    <row r="17" spans="1:6" s="132" customFormat="1" ht="18" customHeight="1" x14ac:dyDescent="0.25">
      <c r="A17" s="136">
        <v>2.0099999999999998</v>
      </c>
      <c r="B17" s="125" t="s">
        <v>8</v>
      </c>
      <c r="C17" s="125"/>
      <c r="D17" s="125"/>
      <c r="E17" s="125"/>
      <c r="F17" s="126">
        <v>16</v>
      </c>
    </row>
    <row r="18" spans="1:6" s="132" customFormat="1" ht="18" customHeight="1" x14ac:dyDescent="0.25">
      <c r="A18" s="136">
        <v>2.02</v>
      </c>
      <c r="B18" s="125" t="s">
        <v>9</v>
      </c>
      <c r="C18" s="125"/>
      <c r="D18" s="125"/>
      <c r="E18" s="125"/>
      <c r="F18" s="126">
        <v>17</v>
      </c>
    </row>
    <row r="19" spans="1:6" s="132" customFormat="1" ht="18" customHeight="1" x14ac:dyDescent="0.25">
      <c r="A19" s="136">
        <v>2.0299999999999998</v>
      </c>
      <c r="B19" s="125" t="s">
        <v>10</v>
      </c>
      <c r="C19" s="125"/>
      <c r="D19" s="125"/>
      <c r="E19" s="125"/>
      <c r="F19" s="126">
        <v>18</v>
      </c>
    </row>
    <row r="20" spans="1:6" s="132" customFormat="1" ht="18" customHeight="1" x14ac:dyDescent="0.25">
      <c r="A20" s="136">
        <v>2.04</v>
      </c>
      <c r="B20" s="125" t="s">
        <v>11</v>
      </c>
      <c r="C20" s="125"/>
      <c r="D20" s="125"/>
      <c r="E20" s="125"/>
      <c r="F20" s="126">
        <v>19</v>
      </c>
    </row>
    <row r="21" spans="1:6" s="132" customFormat="1" ht="18" customHeight="1" x14ac:dyDescent="0.25">
      <c r="A21" s="136">
        <v>2.0499999999999998</v>
      </c>
      <c r="B21" s="125" t="s">
        <v>109</v>
      </c>
      <c r="C21" s="125"/>
      <c r="D21" s="125"/>
      <c r="E21" s="125"/>
      <c r="F21" s="126">
        <v>20</v>
      </c>
    </row>
    <row r="22" spans="1:6" s="132" customFormat="1" ht="18" customHeight="1" x14ac:dyDescent="0.25">
      <c r="A22" s="136">
        <v>2.06</v>
      </c>
      <c r="B22" s="125" t="s">
        <v>12</v>
      </c>
      <c r="C22" s="125"/>
      <c r="D22" s="125"/>
      <c r="E22" s="125"/>
      <c r="F22" s="126">
        <v>21</v>
      </c>
    </row>
    <row r="23" spans="1:6" s="132" customFormat="1" ht="18" customHeight="1" x14ac:dyDescent="0.25">
      <c r="A23" s="136">
        <v>2.0699999999999998</v>
      </c>
      <c r="B23" s="125" t="s">
        <v>13</v>
      </c>
      <c r="C23" s="125"/>
      <c r="D23" s="125"/>
      <c r="E23" s="125"/>
      <c r="F23" s="126">
        <v>22</v>
      </c>
    </row>
    <row r="24" spans="1:6" s="132" customFormat="1" ht="18" customHeight="1" x14ac:dyDescent="0.25">
      <c r="A24" s="136">
        <v>2.08</v>
      </c>
      <c r="B24" s="125" t="s">
        <v>14</v>
      </c>
      <c r="C24" s="125"/>
      <c r="D24" s="125"/>
      <c r="E24" s="125"/>
      <c r="F24" s="126">
        <v>23</v>
      </c>
    </row>
    <row r="25" spans="1:6" s="132" customFormat="1" ht="18" customHeight="1" x14ac:dyDescent="0.25">
      <c r="A25" s="136">
        <v>2.09</v>
      </c>
      <c r="B25" s="125" t="s">
        <v>15</v>
      </c>
      <c r="C25" s="125"/>
      <c r="D25" s="125"/>
      <c r="E25" s="125"/>
      <c r="F25" s="126">
        <v>24</v>
      </c>
    </row>
    <row r="26" spans="1:6" s="132" customFormat="1" ht="18" customHeight="1" x14ac:dyDescent="0.25">
      <c r="A26" s="136">
        <v>2.1</v>
      </c>
      <c r="B26" s="125" t="s">
        <v>16</v>
      </c>
      <c r="C26" s="125"/>
      <c r="D26" s="125"/>
      <c r="E26" s="125"/>
      <c r="F26" s="126">
        <v>25</v>
      </c>
    </row>
    <row r="27" spans="1:6" s="132" customFormat="1" ht="18" customHeight="1" x14ac:dyDescent="0.25">
      <c r="A27" s="136">
        <v>2.11</v>
      </c>
      <c r="B27" s="125" t="s">
        <v>17</v>
      </c>
      <c r="C27" s="125"/>
      <c r="D27" s="125"/>
      <c r="E27" s="125"/>
      <c r="F27" s="126">
        <v>26</v>
      </c>
    </row>
    <row r="28" spans="1:6" s="132" customFormat="1" ht="18" customHeight="1" x14ac:dyDescent="0.25">
      <c r="A28" s="136">
        <v>2.12</v>
      </c>
      <c r="B28" s="125" t="s">
        <v>18</v>
      </c>
      <c r="C28" s="125"/>
      <c r="D28" s="125"/>
      <c r="E28" s="125"/>
      <c r="F28" s="126">
        <v>27</v>
      </c>
    </row>
    <row r="29" spans="1:6" s="132" customFormat="1" ht="18" customHeight="1" x14ac:dyDescent="0.25">
      <c r="A29" s="136">
        <v>2.13</v>
      </c>
      <c r="B29" s="125" t="s">
        <v>19</v>
      </c>
      <c r="C29" s="125"/>
      <c r="D29" s="125"/>
      <c r="E29" s="125"/>
      <c r="F29" s="126">
        <v>28</v>
      </c>
    </row>
    <row r="30" spans="1:6" s="132" customFormat="1" ht="18" customHeight="1" x14ac:dyDescent="0.25">
      <c r="A30" s="136">
        <v>2.14</v>
      </c>
      <c r="B30" s="125" t="s">
        <v>20</v>
      </c>
      <c r="C30" s="125"/>
      <c r="D30" s="125"/>
      <c r="E30" s="125"/>
      <c r="F30" s="126">
        <v>29</v>
      </c>
    </row>
    <row r="31" spans="1:6" s="132" customFormat="1" ht="18" customHeight="1" x14ac:dyDescent="0.25">
      <c r="A31" s="136">
        <v>2.15</v>
      </c>
      <c r="B31" s="125" t="s">
        <v>110</v>
      </c>
      <c r="C31" s="125"/>
      <c r="D31" s="125"/>
      <c r="E31" s="125"/>
      <c r="F31" s="126">
        <v>30</v>
      </c>
    </row>
    <row r="32" spans="1:6" s="132" customFormat="1" ht="18" customHeight="1" x14ac:dyDescent="0.25">
      <c r="A32" s="136">
        <v>2.16</v>
      </c>
      <c r="B32" s="125" t="s">
        <v>111</v>
      </c>
      <c r="C32" s="125"/>
      <c r="D32" s="125"/>
      <c r="E32" s="125"/>
      <c r="F32" s="126">
        <v>31</v>
      </c>
    </row>
    <row r="33" spans="1:6" s="132" customFormat="1" ht="18" customHeight="1" x14ac:dyDescent="0.25">
      <c r="A33" s="136">
        <v>2.17</v>
      </c>
      <c r="B33" s="125" t="s">
        <v>21</v>
      </c>
      <c r="C33" s="125"/>
      <c r="D33" s="125"/>
      <c r="E33" s="125"/>
      <c r="F33" s="126">
        <v>32</v>
      </c>
    </row>
    <row r="34" spans="1:6" s="132" customFormat="1" ht="18" customHeight="1" x14ac:dyDescent="0.25">
      <c r="A34" s="136">
        <v>2.1800000000000002</v>
      </c>
      <c r="B34" s="125" t="s">
        <v>22</v>
      </c>
      <c r="C34" s="125"/>
      <c r="D34" s="125"/>
      <c r="E34" s="125"/>
      <c r="F34" s="126">
        <v>33</v>
      </c>
    </row>
    <row r="35" spans="1:6" s="132" customFormat="1" ht="18" customHeight="1" x14ac:dyDescent="0.25">
      <c r="A35" s="136">
        <v>2.19</v>
      </c>
      <c r="B35" s="125" t="s">
        <v>23</v>
      </c>
      <c r="C35" s="125"/>
      <c r="D35" s="125"/>
      <c r="E35" s="125"/>
      <c r="F35" s="126">
        <v>34</v>
      </c>
    </row>
    <row r="36" spans="1:6" s="132" customFormat="1" ht="18" customHeight="1" x14ac:dyDescent="0.25">
      <c r="A36" s="136">
        <v>2.2000000000000002</v>
      </c>
      <c r="B36" s="125" t="s">
        <v>24</v>
      </c>
      <c r="C36" s="125"/>
      <c r="D36" s="125"/>
      <c r="E36" s="125"/>
      <c r="F36" s="126">
        <v>35</v>
      </c>
    </row>
    <row r="37" spans="1:6" s="132" customFormat="1" ht="18" customHeight="1" x14ac:dyDescent="0.25">
      <c r="A37" s="136">
        <v>2.21</v>
      </c>
      <c r="B37" s="125" t="s">
        <v>25</v>
      </c>
      <c r="C37" s="125"/>
      <c r="D37" s="125"/>
      <c r="E37" s="125"/>
      <c r="F37" s="126">
        <v>36</v>
      </c>
    </row>
    <row r="38" spans="1:6" s="132" customFormat="1" ht="18" customHeight="1" x14ac:dyDescent="0.25">
      <c r="A38" s="136">
        <v>2.2200000000000002</v>
      </c>
      <c r="B38" s="125" t="s">
        <v>26</v>
      </c>
      <c r="C38" s="125"/>
      <c r="D38" s="125"/>
      <c r="E38" s="125"/>
      <c r="F38" s="126">
        <v>37</v>
      </c>
    </row>
    <row r="39" spans="1:6" s="132" customFormat="1" ht="18" customHeight="1" x14ac:dyDescent="0.25">
      <c r="A39" s="136">
        <v>2.23</v>
      </c>
      <c r="B39" s="125" t="s">
        <v>27</v>
      </c>
      <c r="C39" s="125"/>
      <c r="D39" s="125"/>
      <c r="E39" s="125"/>
      <c r="F39" s="126">
        <v>38</v>
      </c>
    </row>
    <row r="40" spans="1:6" s="132" customFormat="1" ht="18" customHeight="1" x14ac:dyDescent="0.25">
      <c r="A40" s="136">
        <v>2.2400000000000002</v>
      </c>
      <c r="B40" s="125" t="s">
        <v>28</v>
      </c>
      <c r="C40" s="125"/>
      <c r="D40" s="125"/>
      <c r="E40" s="125"/>
      <c r="F40" s="126">
        <v>39</v>
      </c>
    </row>
    <row r="41" spans="1:6" s="132" customFormat="1" ht="18" customHeight="1" x14ac:dyDescent="0.25">
      <c r="A41" s="136">
        <v>2.25</v>
      </c>
      <c r="B41" s="125" t="s">
        <v>29</v>
      </c>
      <c r="C41" s="125"/>
      <c r="D41" s="125"/>
      <c r="E41" s="125"/>
      <c r="F41" s="126">
        <v>40</v>
      </c>
    </row>
    <row r="42" spans="1:6" s="132" customFormat="1" ht="18" customHeight="1" x14ac:dyDescent="0.25">
      <c r="A42" s="136">
        <v>2.2599999999999998</v>
      </c>
      <c r="B42" s="125" t="s">
        <v>30</v>
      </c>
      <c r="C42" s="125"/>
      <c r="D42" s="125"/>
      <c r="E42" s="125"/>
      <c r="F42" s="126">
        <v>41</v>
      </c>
    </row>
    <row r="43" spans="1:6" s="127" customFormat="1" ht="15" customHeight="1" x14ac:dyDescent="0.2">
      <c r="A43" s="124"/>
      <c r="B43" s="128"/>
      <c r="C43" s="128"/>
      <c r="D43" s="128"/>
      <c r="E43" s="128"/>
      <c r="F43" s="129"/>
    </row>
    <row r="44" spans="1:6" s="127" customFormat="1" ht="15" customHeight="1" x14ac:dyDescent="0.2">
      <c r="A44" s="124"/>
      <c r="B44" s="128"/>
      <c r="C44" s="128"/>
      <c r="D44" s="128"/>
      <c r="E44" s="128"/>
      <c r="F44" s="129"/>
    </row>
    <row r="45" spans="1:6" s="127" customFormat="1" ht="15" customHeight="1" x14ac:dyDescent="0.2">
      <c r="A45" s="124"/>
      <c r="B45" s="128"/>
      <c r="C45" s="128"/>
      <c r="D45" s="128"/>
      <c r="E45" s="128"/>
      <c r="F45" s="129"/>
    </row>
    <row r="46" spans="1:6" s="1" customFormat="1" ht="15" customHeight="1" x14ac:dyDescent="0.2">
      <c r="A46" s="41" t="s">
        <v>231</v>
      </c>
      <c r="B46" s="137"/>
      <c r="C46" s="138"/>
      <c r="D46" s="32"/>
      <c r="E46" s="32"/>
      <c r="F46" s="113">
        <v>1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40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124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64276</v>
      </c>
      <c r="E13" s="24">
        <v>33.18053232567263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63012</v>
      </c>
      <c r="E14" s="25">
        <v>32.528030725391808</v>
      </c>
      <c r="F14" s="17">
        <v>1039.014345</v>
      </c>
      <c r="G14" s="25">
        <v>3.2163895917627254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17724</v>
      </c>
      <c r="E15" s="24">
        <v>9.1494765533048383</v>
      </c>
      <c r="F15" s="54">
        <v>1278.191642</v>
      </c>
      <c r="G15" s="24">
        <v>3.9567906962890946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17408</v>
      </c>
      <c r="E16" s="25">
        <v>8.9863511532346312</v>
      </c>
      <c r="F16" s="17">
        <v>2499.8710000000001</v>
      </c>
      <c r="G16" s="25">
        <v>7.7386410532661856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18469</v>
      </c>
      <c r="E17" s="24">
        <v>9.5340601705589627</v>
      </c>
      <c r="F17" s="54">
        <v>5862.102065</v>
      </c>
      <c r="G17" s="24">
        <v>18.146817855259524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7611</v>
      </c>
      <c r="E18" s="25">
        <v>3.9289475314377746</v>
      </c>
      <c r="F18" s="17">
        <v>5255.9527040000003</v>
      </c>
      <c r="G18" s="25">
        <v>16.270412100944334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3261</v>
      </c>
      <c r="E19" s="24">
        <v>1.6833921823700675</v>
      </c>
      <c r="F19" s="54">
        <v>4443.8557410000003</v>
      </c>
      <c r="G19" s="24">
        <v>13.756471622773827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842</v>
      </c>
      <c r="E20" s="25">
        <v>0.43465692044023208</v>
      </c>
      <c r="F20" s="17">
        <v>2027.1656499999999</v>
      </c>
      <c r="G20" s="25">
        <v>6.275326735203949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573</v>
      </c>
      <c r="E21" s="24">
        <v>0.29579384253236696</v>
      </c>
      <c r="F21" s="54">
        <v>2186.2130379999999</v>
      </c>
      <c r="G21" s="24">
        <v>6.7676763989232187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347</v>
      </c>
      <c r="E22" s="25">
        <v>0.17912820830494125</v>
      </c>
      <c r="F22" s="17">
        <v>2420.5118499999999</v>
      </c>
      <c r="G22" s="25">
        <v>7.4929755864711742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193</v>
      </c>
      <c r="E23" s="24">
        <v>9.9630386751739658E-2</v>
      </c>
      <c r="F23" s="54">
        <v>5290.8686150000003</v>
      </c>
      <c r="G23" s="24">
        <v>16.378498359105972</v>
      </c>
    </row>
    <row r="24" spans="1:7" s="2" customFormat="1" ht="24.95" customHeight="1" x14ac:dyDescent="0.2">
      <c r="A24" s="39" t="s">
        <v>4</v>
      </c>
      <c r="B24" s="27"/>
      <c r="C24" s="40"/>
      <c r="D24" s="16">
        <v>193716</v>
      </c>
      <c r="E24" s="25">
        <v>100</v>
      </c>
      <c r="F24" s="55">
        <v>32303.746649999997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25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33" priority="1" stopIfTrue="1" operator="notEqual">
      <formula>0</formula>
    </cfRule>
  </conditionalFormatting>
  <conditionalFormatting sqref="G13">
    <cfRule type="cellIs" dxfId="3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41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125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78659</v>
      </c>
      <c r="E13" s="24">
        <v>44.122035495523797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55077</v>
      </c>
      <c r="E14" s="25">
        <v>30.894231416455384</v>
      </c>
      <c r="F14" s="17">
        <v>791.69098199999996</v>
      </c>
      <c r="G14" s="25">
        <v>2.8860996855671552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11845</v>
      </c>
      <c r="E15" s="24">
        <v>6.6441921514954343</v>
      </c>
      <c r="F15" s="54">
        <v>853.42558599999995</v>
      </c>
      <c r="G15" s="24">
        <v>3.1111524210964996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10860</v>
      </c>
      <c r="E16" s="25">
        <v>6.0916780722026518</v>
      </c>
      <c r="F16" s="17">
        <v>1558.567616</v>
      </c>
      <c r="G16" s="25">
        <v>5.6817389723314431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11886</v>
      </c>
      <c r="E17" s="24">
        <v>6.6671901994659963</v>
      </c>
      <c r="F17" s="54">
        <v>3793.642535</v>
      </c>
      <c r="G17" s="24">
        <v>13.829676952689713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5482</v>
      </c>
      <c r="E18" s="25">
        <v>3.0750072920639906</v>
      </c>
      <c r="F18" s="17">
        <v>3809.2355269999998</v>
      </c>
      <c r="G18" s="25">
        <v>13.886521012217285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2610</v>
      </c>
      <c r="E19" s="24">
        <v>1.4640220781260518</v>
      </c>
      <c r="F19" s="54">
        <v>3571.4251589999999</v>
      </c>
      <c r="G19" s="24">
        <v>13.019586256214962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763</v>
      </c>
      <c r="E20" s="25">
        <v>0.42798806345217527</v>
      </c>
      <c r="F20" s="17">
        <v>1844.865552</v>
      </c>
      <c r="G20" s="25">
        <v>6.7254345579256283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507</v>
      </c>
      <c r="E21" s="24">
        <v>0.28439049563598018</v>
      </c>
      <c r="F21" s="54">
        <v>1912.3104129999999</v>
      </c>
      <c r="G21" s="24">
        <v>6.9713039647407484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346</v>
      </c>
      <c r="E22" s="25">
        <v>0.1940810877515762</v>
      </c>
      <c r="F22" s="17">
        <v>2398.0993549999998</v>
      </c>
      <c r="G22" s="25">
        <v>8.742241545987822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241</v>
      </c>
      <c r="E23" s="24">
        <v>0.13518364782696493</v>
      </c>
      <c r="F23" s="54">
        <v>6897.9097309999997</v>
      </c>
      <c r="G23" s="24">
        <v>25.146244631228754</v>
      </c>
    </row>
    <row r="24" spans="1:7" s="2" customFormat="1" ht="24.95" customHeight="1" x14ac:dyDescent="0.2">
      <c r="A24" s="39" t="s">
        <v>4</v>
      </c>
      <c r="B24" s="27"/>
      <c r="C24" s="40"/>
      <c r="D24" s="16">
        <v>178276</v>
      </c>
      <c r="E24" s="25">
        <v>100</v>
      </c>
      <c r="F24" s="55">
        <v>27431.172455999997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26</v>
      </c>
    </row>
  </sheetData>
  <conditionalFormatting sqref="F13">
    <cfRule type="cellIs" dxfId="31" priority="1" stopIfTrue="1" operator="notEqual">
      <formula>0</formula>
    </cfRule>
  </conditionalFormatting>
  <conditionalFormatting sqref="G13">
    <cfRule type="cellIs" dxfId="3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42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126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26933</v>
      </c>
      <c r="E13" s="24">
        <v>21.016613214098992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52680</v>
      </c>
      <c r="E14" s="25">
        <v>41.107755694454198</v>
      </c>
      <c r="F14" s="17">
        <v>705.64258299999995</v>
      </c>
      <c r="G14" s="25">
        <v>1.129057902841341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10513</v>
      </c>
      <c r="E15" s="24">
        <v>8.2036035614236322</v>
      </c>
      <c r="F15" s="54">
        <v>758.12090899999998</v>
      </c>
      <c r="G15" s="24">
        <v>1.213025438426115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10157</v>
      </c>
      <c r="E16" s="25">
        <v>7.925806275409478</v>
      </c>
      <c r="F16" s="17">
        <v>1465.279481</v>
      </c>
      <c r="G16" s="25">
        <v>2.3445089876248422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12565</v>
      </c>
      <c r="E17" s="24">
        <v>9.8048396032805059</v>
      </c>
      <c r="F17" s="54">
        <v>4076.4575679999998</v>
      </c>
      <c r="G17" s="24">
        <v>6.522504088656726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7178</v>
      </c>
      <c r="E18" s="25">
        <v>5.601204828678668</v>
      </c>
      <c r="F18" s="17">
        <v>5072.0917159999999</v>
      </c>
      <c r="G18" s="25">
        <v>8.1155607298233292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4538</v>
      </c>
      <c r="E19" s="24">
        <v>3.5411350672253827</v>
      </c>
      <c r="F19" s="54">
        <v>6309.8986269999996</v>
      </c>
      <c r="G19" s="24">
        <v>10.096104008709005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1472</v>
      </c>
      <c r="E20" s="25">
        <v>1.1486449579012259</v>
      </c>
      <c r="F20" s="17">
        <v>3573.730157</v>
      </c>
      <c r="G20" s="25">
        <v>5.7181190217133997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1039</v>
      </c>
      <c r="E21" s="24">
        <v>0.81076230384468329</v>
      </c>
      <c r="F21" s="54">
        <v>3977.953219</v>
      </c>
      <c r="G21" s="24">
        <v>6.3648929745005232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624</v>
      </c>
      <c r="E22" s="25">
        <v>0.48692557997986752</v>
      </c>
      <c r="F22" s="17">
        <v>4246.7819639999998</v>
      </c>
      <c r="G22" s="25">
        <v>6.795030307996976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452</v>
      </c>
      <c r="E23" s="24">
        <v>0.35270891370336555</v>
      </c>
      <c r="F23" s="54">
        <v>32312.395829000001</v>
      </c>
      <c r="G23" s="24">
        <v>51.701196539707752</v>
      </c>
    </row>
    <row r="24" spans="1:7" s="2" customFormat="1" ht="24.95" customHeight="1" x14ac:dyDescent="0.2">
      <c r="A24" s="39" t="s">
        <v>4</v>
      </c>
      <c r="B24" s="27"/>
      <c r="C24" s="40"/>
      <c r="D24" s="16">
        <v>128151</v>
      </c>
      <c r="E24" s="25">
        <v>100</v>
      </c>
      <c r="F24" s="55">
        <v>62498.352052999995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27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29" priority="1" stopIfTrue="1" operator="notEqual">
      <formula>0</formula>
    </cfRule>
  </conditionalFormatting>
  <conditionalFormatting sqref="G13">
    <cfRule type="cellIs" dxfId="2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43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127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52501</v>
      </c>
      <c r="E13" s="24">
        <v>29.55554930053199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60774</v>
      </c>
      <c r="E14" s="25">
        <v>34.21285219692065</v>
      </c>
      <c r="F14" s="17">
        <v>927.21359600000005</v>
      </c>
      <c r="G14" s="25">
        <v>2.0395800352062765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15284</v>
      </c>
      <c r="E15" s="24">
        <v>8.6041602161736144</v>
      </c>
      <c r="F15" s="54">
        <v>1100.9299249999999</v>
      </c>
      <c r="G15" s="24">
        <v>2.4217016498441675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14622</v>
      </c>
      <c r="E16" s="25">
        <v>8.2314859121231745</v>
      </c>
      <c r="F16" s="17">
        <v>2113.430022</v>
      </c>
      <c r="G16" s="25">
        <v>4.6488853240205961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17636</v>
      </c>
      <c r="E17" s="24">
        <v>9.9282236045824312</v>
      </c>
      <c r="F17" s="54">
        <v>5664.869087</v>
      </c>
      <c r="G17" s="24">
        <v>12.460940976001831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9167</v>
      </c>
      <c r="E18" s="25">
        <v>5.1605820924930335</v>
      </c>
      <c r="F18" s="17">
        <v>6396.6195729999999</v>
      </c>
      <c r="G18" s="25">
        <v>14.070563277094674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4692</v>
      </c>
      <c r="E19" s="24">
        <v>2.6413713513665664</v>
      </c>
      <c r="F19" s="54">
        <v>6457.5903289999997</v>
      </c>
      <c r="G19" s="24">
        <v>14.204679878927843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1252</v>
      </c>
      <c r="E20" s="25">
        <v>0.70481605539448877</v>
      </c>
      <c r="F20" s="17">
        <v>3025.4730519999998</v>
      </c>
      <c r="G20" s="25">
        <v>6.6550948568206723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842</v>
      </c>
      <c r="E21" s="24">
        <v>0.47400568581642133</v>
      </c>
      <c r="F21" s="54">
        <v>3207.4680480000002</v>
      </c>
      <c r="G21" s="24">
        <v>7.0554269506881209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514</v>
      </c>
      <c r="E22" s="25">
        <v>0.28935739015396744</v>
      </c>
      <c r="F22" s="17">
        <v>3497.9590389999998</v>
      </c>
      <c r="G22" s="25">
        <v>7.6944163143113924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351</v>
      </c>
      <c r="E23" s="24">
        <v>0.19759619444366258</v>
      </c>
      <c r="F23" s="54">
        <v>13069.453025999999</v>
      </c>
      <c r="G23" s="24">
        <v>28.748710737084419</v>
      </c>
    </row>
    <row r="24" spans="1:7" s="2" customFormat="1" ht="24.95" customHeight="1" x14ac:dyDescent="0.2">
      <c r="A24" s="39" t="s">
        <v>4</v>
      </c>
      <c r="B24" s="27"/>
      <c r="C24" s="40"/>
      <c r="D24" s="16">
        <v>177635</v>
      </c>
      <c r="E24" s="25">
        <v>100</v>
      </c>
      <c r="F24" s="55">
        <v>45461.005697000001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28</v>
      </c>
    </row>
  </sheetData>
  <conditionalFormatting sqref="F13">
    <cfRule type="cellIs" dxfId="27" priority="1" stopIfTrue="1" operator="notEqual">
      <formula>0</formula>
    </cfRule>
  </conditionalFormatting>
  <conditionalFormatting sqref="G13">
    <cfRule type="cellIs" dxfId="2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44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128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10533</v>
      </c>
      <c r="E13" s="24">
        <v>20.671180453341183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16194</v>
      </c>
      <c r="E14" s="25">
        <v>31.780983220488665</v>
      </c>
      <c r="F14" s="17">
        <v>279.62155000000001</v>
      </c>
      <c r="G14" s="25">
        <v>1.8576773371931512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4780</v>
      </c>
      <c r="E15" s="24">
        <v>9.3808262192130307</v>
      </c>
      <c r="F15" s="54">
        <v>347.89453099999997</v>
      </c>
      <c r="G15" s="24">
        <v>2.3112517113653799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5110</v>
      </c>
      <c r="E16" s="25">
        <v>10.028456481208909</v>
      </c>
      <c r="F16" s="17">
        <v>747.34609699999999</v>
      </c>
      <c r="G16" s="25">
        <v>4.9650247180042255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7134</v>
      </c>
      <c r="E17" s="24">
        <v>14.000588754783632</v>
      </c>
      <c r="F17" s="54">
        <v>2336.5008790000002</v>
      </c>
      <c r="G17" s="24">
        <v>15.522640265924345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4134</v>
      </c>
      <c r="E18" s="25">
        <v>8.1130409184574628</v>
      </c>
      <c r="F18" s="17">
        <v>2910.2988999999998</v>
      </c>
      <c r="G18" s="25">
        <v>19.334691160206201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2011</v>
      </c>
      <c r="E19" s="24">
        <v>3.9466195662839758</v>
      </c>
      <c r="F19" s="54">
        <v>2749.5726340000001</v>
      </c>
      <c r="G19" s="24">
        <v>18.266899561740786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520</v>
      </c>
      <c r="E20" s="25">
        <v>1.0205082916298696</v>
      </c>
      <c r="F20" s="17">
        <v>1254.3597600000001</v>
      </c>
      <c r="G20" s="25">
        <v>8.3333909666084036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299</v>
      </c>
      <c r="E21" s="24">
        <v>0.58679226768717496</v>
      </c>
      <c r="F21" s="54">
        <v>1134.377405</v>
      </c>
      <c r="G21" s="24">
        <v>7.5362832267129507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164</v>
      </c>
      <c r="E22" s="25">
        <v>0.32185261505249729</v>
      </c>
      <c r="F22" s="17">
        <v>1105.1231809999999</v>
      </c>
      <c r="G22" s="25">
        <v>7.3419315791308097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76</v>
      </c>
      <c r="E23" s="24">
        <v>0.14915121185359631</v>
      </c>
      <c r="F23" s="54">
        <v>2187.118082</v>
      </c>
      <c r="G23" s="24">
        <v>14.530209473113757</v>
      </c>
    </row>
    <row r="24" spans="1:7" s="2" customFormat="1" ht="24.95" customHeight="1" x14ac:dyDescent="0.2">
      <c r="A24" s="39" t="s">
        <v>4</v>
      </c>
      <c r="B24" s="27"/>
      <c r="C24" s="40"/>
      <c r="D24" s="16">
        <v>50955</v>
      </c>
      <c r="E24" s="25">
        <v>100</v>
      </c>
      <c r="F24" s="55">
        <v>15052.213018999999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29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25" priority="1" stopIfTrue="1" operator="notEqual">
      <formula>0</formula>
    </cfRule>
  </conditionalFormatting>
  <conditionalFormatting sqref="G13">
    <cfRule type="cellIs" dxfId="2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45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129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4596</v>
      </c>
      <c r="E13" s="24">
        <v>12.435737864603064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12222</v>
      </c>
      <c r="E14" s="25">
        <v>33.069971318794309</v>
      </c>
      <c r="F14" s="17">
        <v>202.643573</v>
      </c>
      <c r="G14" s="25">
        <v>1.3460430528276741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3820</v>
      </c>
      <c r="E15" s="24">
        <v>10.336057145949457</v>
      </c>
      <c r="F15" s="54">
        <v>278.80420500000002</v>
      </c>
      <c r="G15" s="24">
        <v>1.8519337064758166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4322</v>
      </c>
      <c r="E16" s="25">
        <v>11.694355755181558</v>
      </c>
      <c r="F16" s="17">
        <v>630.84374200000002</v>
      </c>
      <c r="G16" s="25">
        <v>4.1903270050361456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6100</v>
      </c>
      <c r="E17" s="24">
        <v>16.505222144055416</v>
      </c>
      <c r="F17" s="54">
        <v>1990.3906999999999</v>
      </c>
      <c r="G17" s="24">
        <v>13.221004419162167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3264</v>
      </c>
      <c r="E18" s="25">
        <v>8.8316467341306346</v>
      </c>
      <c r="F18" s="17">
        <v>2278.4292759999998</v>
      </c>
      <c r="G18" s="25">
        <v>15.134276665754344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1634</v>
      </c>
      <c r="E19" s="24">
        <v>4.4212349153092703</v>
      </c>
      <c r="F19" s="54">
        <v>2233.2374730000001</v>
      </c>
      <c r="G19" s="24">
        <v>14.83409387894123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444</v>
      </c>
      <c r="E20" s="25">
        <v>1.2013637101574761</v>
      </c>
      <c r="F20" s="17">
        <v>1065.100535</v>
      </c>
      <c r="G20" s="25">
        <v>7.074841577629452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276</v>
      </c>
      <c r="E21" s="24">
        <v>0.74679365766545813</v>
      </c>
      <c r="F21" s="54">
        <v>1050.2631759999999</v>
      </c>
      <c r="G21" s="24">
        <v>6.9762856564689999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160</v>
      </c>
      <c r="E22" s="25">
        <v>0.4329238595162076</v>
      </c>
      <c r="F22" s="17">
        <v>1090.109408</v>
      </c>
      <c r="G22" s="25">
        <v>7.2409609332169076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120</v>
      </c>
      <c r="E23" s="24">
        <v>0.32469289463715573</v>
      </c>
      <c r="F23" s="54">
        <v>4234.939539</v>
      </c>
      <c r="G23" s="24">
        <v>28.130233104487267</v>
      </c>
    </row>
    <row r="24" spans="1:7" s="2" customFormat="1" ht="24.95" customHeight="1" x14ac:dyDescent="0.2">
      <c r="A24" s="39" t="s">
        <v>4</v>
      </c>
      <c r="B24" s="27"/>
      <c r="C24" s="40"/>
      <c r="D24" s="16">
        <v>36958</v>
      </c>
      <c r="E24" s="25">
        <v>100</v>
      </c>
      <c r="F24" s="55">
        <v>15054.761627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30</v>
      </c>
    </row>
  </sheetData>
  <conditionalFormatting sqref="F13">
    <cfRule type="cellIs" dxfId="23" priority="1" stopIfTrue="1" operator="notEqual">
      <formula>0</formula>
    </cfRule>
  </conditionalFormatting>
  <conditionalFormatting sqref="G13">
    <cfRule type="cellIs" dxfId="2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46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130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802</v>
      </c>
      <c r="E13" s="24">
        <v>7.7517881306785235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2823</v>
      </c>
      <c r="E14" s="25">
        <v>27.285907597138994</v>
      </c>
      <c r="F14" s="17">
        <v>56.727229999999999</v>
      </c>
      <c r="G14" s="25">
        <v>0.86885975065319909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1153</v>
      </c>
      <c r="E15" s="24">
        <v>11.144403634254784</v>
      </c>
      <c r="F15" s="54">
        <v>83.606804999999994</v>
      </c>
      <c r="G15" s="24">
        <v>1.2805594023401219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1209</v>
      </c>
      <c r="E16" s="25">
        <v>11.685675623429345</v>
      </c>
      <c r="F16" s="17">
        <v>177.73439200000001</v>
      </c>
      <c r="G16" s="25">
        <v>2.7222598303428169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1929</v>
      </c>
      <c r="E17" s="24">
        <v>18.644886912816549</v>
      </c>
      <c r="F17" s="54">
        <v>630.43870700000002</v>
      </c>
      <c r="G17" s="24">
        <v>9.6560825861961757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1300</v>
      </c>
      <c r="E18" s="25">
        <v>12.565242605838005</v>
      </c>
      <c r="F18" s="17">
        <v>919.32263399999999</v>
      </c>
      <c r="G18" s="25">
        <v>14.080758650600114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650</v>
      </c>
      <c r="E19" s="24">
        <v>6.2826213029190026</v>
      </c>
      <c r="F19" s="54">
        <v>891.59761800000001</v>
      </c>
      <c r="G19" s="24">
        <v>13.65610984457493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165</v>
      </c>
      <c r="E20" s="25">
        <v>1.5948192538179007</v>
      </c>
      <c r="F20" s="17">
        <v>403.73272500000002</v>
      </c>
      <c r="G20" s="25">
        <v>6.1837518732015759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126</v>
      </c>
      <c r="E21" s="24">
        <v>1.2178619756427607</v>
      </c>
      <c r="F21" s="54">
        <v>485.71432299999998</v>
      </c>
      <c r="G21" s="24">
        <v>7.4394188746827128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111</v>
      </c>
      <c r="E22" s="25">
        <v>1.0728784071138604</v>
      </c>
      <c r="F22" s="17">
        <v>763.50822300000004</v>
      </c>
      <c r="G22" s="25">
        <v>11.694235101157719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78</v>
      </c>
      <c r="E23" s="24">
        <v>0.75391455635028037</v>
      </c>
      <c r="F23" s="54">
        <v>2116.5456260000001</v>
      </c>
      <c r="G23" s="24">
        <v>32.417964086250628</v>
      </c>
    </row>
    <row r="24" spans="1:7" s="2" customFormat="1" ht="24.95" customHeight="1" x14ac:dyDescent="0.2">
      <c r="A24" s="39" t="s">
        <v>4</v>
      </c>
      <c r="B24" s="27"/>
      <c r="C24" s="40"/>
      <c r="D24" s="16">
        <v>10346</v>
      </c>
      <c r="E24" s="25">
        <v>100</v>
      </c>
      <c r="F24" s="55">
        <v>6528.9282830000002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31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21" priority="1" stopIfTrue="1" operator="notEqual">
      <formula>0</formula>
    </cfRule>
  </conditionalFormatting>
  <conditionalFormatting sqref="G13">
    <cfRule type="cellIs" dxfId="2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47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131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38567</v>
      </c>
      <c r="E13" s="24">
        <v>12.31255966006136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107659</v>
      </c>
      <c r="E14" s="25">
        <v>34.37026111552742</v>
      </c>
      <c r="F14" s="17">
        <v>1756.5211850000001</v>
      </c>
      <c r="G14" s="25">
        <v>1.5002804080758048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31904</v>
      </c>
      <c r="E15" s="24">
        <v>10.185389151206929</v>
      </c>
      <c r="F15" s="54">
        <v>2312.9350920000002</v>
      </c>
      <c r="G15" s="24">
        <v>1.9755248233334624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34822</v>
      </c>
      <c r="E16" s="25">
        <v>11.11696404912637</v>
      </c>
      <c r="F16" s="17">
        <v>5054.8746780000001</v>
      </c>
      <c r="G16" s="25">
        <v>4.317471095392392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50230</v>
      </c>
      <c r="E17" s="24">
        <v>16.035985991258904</v>
      </c>
      <c r="F17" s="54">
        <v>16341.850778</v>
      </c>
      <c r="G17" s="24">
        <v>13.957906550345276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28418</v>
      </c>
      <c r="E18" s="25">
        <v>9.0724795918693122</v>
      </c>
      <c r="F18" s="17">
        <v>19918.232555999999</v>
      </c>
      <c r="G18" s="25">
        <v>17.0125668408972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13518</v>
      </c>
      <c r="E19" s="24">
        <v>4.3156372412868373</v>
      </c>
      <c r="F19" s="54">
        <v>18489.265039999998</v>
      </c>
      <c r="G19" s="24">
        <v>15.792056672082156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3550</v>
      </c>
      <c r="E20" s="25">
        <v>1.1333416338636095</v>
      </c>
      <c r="F20" s="17">
        <v>8591.7258820000006</v>
      </c>
      <c r="G20" s="25">
        <v>7.3383675200720182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2422</v>
      </c>
      <c r="E21" s="24">
        <v>0.77322632034300343</v>
      </c>
      <c r="F21" s="54">
        <v>9210.0086950000004</v>
      </c>
      <c r="G21" s="24">
        <v>7.8664554241150864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1303</v>
      </c>
      <c r="E22" s="25">
        <v>0.41598426730261501</v>
      </c>
      <c r="F22" s="17">
        <v>8844.5091460000003</v>
      </c>
      <c r="G22" s="25">
        <v>7.554274838302657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840</v>
      </c>
      <c r="E23" s="24">
        <v>0.26817097815364282</v>
      </c>
      <c r="F23" s="54">
        <v>26559.602585000001</v>
      </c>
      <c r="G23" s="24">
        <v>22.685095827383943</v>
      </c>
    </row>
    <row r="24" spans="1:7" s="2" customFormat="1" ht="24.95" customHeight="1" x14ac:dyDescent="0.2">
      <c r="A24" s="39" t="s">
        <v>4</v>
      </c>
      <c r="B24" s="27"/>
      <c r="C24" s="40"/>
      <c r="D24" s="16">
        <v>313233</v>
      </c>
      <c r="E24" s="25">
        <v>100</v>
      </c>
      <c r="F24" s="55">
        <v>117079.525637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32</v>
      </c>
    </row>
  </sheetData>
  <conditionalFormatting sqref="F13">
    <cfRule type="cellIs" dxfId="19" priority="1" stopIfTrue="1" operator="notEqual">
      <formula>0</formula>
    </cfRule>
  </conditionalFormatting>
  <conditionalFormatting sqref="G13">
    <cfRule type="cellIs" dxfId="1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48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132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22639</v>
      </c>
      <c r="E13" s="24">
        <v>12.859341895246263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45920</v>
      </c>
      <c r="E14" s="25">
        <v>26.083350847197686</v>
      </c>
      <c r="F14" s="17">
        <v>875.54508799999996</v>
      </c>
      <c r="G14" s="25">
        <v>1.3115680603101525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20282</v>
      </c>
      <c r="E15" s="24">
        <v>11.520525302327167</v>
      </c>
      <c r="F15" s="54">
        <v>1486.604133</v>
      </c>
      <c r="G15" s="24">
        <v>2.2269355694996098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25970</v>
      </c>
      <c r="E16" s="25">
        <v>14.751407262668204</v>
      </c>
      <c r="F16" s="17">
        <v>3786.5715829999999</v>
      </c>
      <c r="G16" s="25">
        <v>5.6722907985075164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33789</v>
      </c>
      <c r="E17" s="24">
        <v>19.192733923692565</v>
      </c>
      <c r="F17" s="54">
        <v>10819.804008999999</v>
      </c>
      <c r="G17" s="24">
        <v>16.208085170617899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15956</v>
      </c>
      <c r="E18" s="25">
        <v>9.0632827987344573</v>
      </c>
      <c r="F18" s="17">
        <v>11070.508701999999</v>
      </c>
      <c r="G18" s="25">
        <v>16.583641235537151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7106</v>
      </c>
      <c r="E19" s="24">
        <v>4.0363303815371685</v>
      </c>
      <c r="F19" s="54">
        <v>9709.2129249999998</v>
      </c>
      <c r="G19" s="24">
        <v>14.544417800651875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1816</v>
      </c>
      <c r="E20" s="25">
        <v>1.0315192756644382</v>
      </c>
      <c r="F20" s="17">
        <v>4395.9762929999997</v>
      </c>
      <c r="G20" s="25">
        <v>6.5851801109978068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1253</v>
      </c>
      <c r="E21" s="24">
        <v>0.71172557951957105</v>
      </c>
      <c r="F21" s="54">
        <v>4768.0334290000001</v>
      </c>
      <c r="G21" s="24">
        <v>7.142522345996527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853</v>
      </c>
      <c r="E22" s="25">
        <v>0.48451869060669922</v>
      </c>
      <c r="F22" s="17">
        <v>5948.1765939999996</v>
      </c>
      <c r="G22" s="25">
        <v>8.9103788539269715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467</v>
      </c>
      <c r="E23" s="24">
        <v>0.26526404280577787</v>
      </c>
      <c r="F23" s="54">
        <v>13895.164188999999</v>
      </c>
      <c r="G23" s="24">
        <v>20.814980053954482</v>
      </c>
    </row>
    <row r="24" spans="1:7" s="2" customFormat="1" ht="24.95" customHeight="1" x14ac:dyDescent="0.2">
      <c r="A24" s="39" t="s">
        <v>4</v>
      </c>
      <c r="B24" s="27"/>
      <c r="C24" s="40"/>
      <c r="D24" s="16">
        <v>176051</v>
      </c>
      <c r="E24" s="25">
        <v>100</v>
      </c>
      <c r="F24" s="55">
        <v>66755.596944999998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33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17" priority="1" stopIfTrue="1" operator="notEqual">
      <formula>0</formula>
    </cfRule>
  </conditionalFormatting>
  <conditionalFormatting sqref="G13">
    <cfRule type="cellIs" dxfId="1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49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133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76446.425999999992</v>
      </c>
      <c r="E13" s="24">
        <v>18.950714883264297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137873.557</v>
      </c>
      <c r="E14" s="25">
        <v>34.178216109782412</v>
      </c>
      <c r="F14" s="17">
        <v>2154.7739670000001</v>
      </c>
      <c r="G14" s="25">
        <v>1.7030541695577561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37852.404999999999</v>
      </c>
      <c r="E15" s="24">
        <v>9.3834358561229276</v>
      </c>
      <c r="F15" s="54">
        <v>2751.084895</v>
      </c>
      <c r="G15" s="24">
        <v>2.1743564164923437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39263.713000000003</v>
      </c>
      <c r="E16" s="25">
        <v>9.7332925717327594</v>
      </c>
      <c r="F16" s="17">
        <v>5684.7607589999998</v>
      </c>
      <c r="G16" s="25">
        <v>4.4930260258491712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53394.434000000001</v>
      </c>
      <c r="E17" s="24">
        <v>13.23623285001281</v>
      </c>
      <c r="F17" s="54">
        <v>17467.349463999999</v>
      </c>
      <c r="G17" s="24">
        <v>13.805551204613952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33237.305999999997</v>
      </c>
      <c r="E18" s="25">
        <v>8.239374192507178</v>
      </c>
      <c r="F18" s="17">
        <v>23391.764898000001</v>
      </c>
      <c r="G18" s="25">
        <v>18.487991479829152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16460.16</v>
      </c>
      <c r="E19" s="24">
        <v>4.0803974157393794</v>
      </c>
      <c r="F19" s="54">
        <v>22497.020120000001</v>
      </c>
      <c r="G19" s="24">
        <v>17.780818083361748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4130</v>
      </c>
      <c r="E20" s="25">
        <v>1.0238078686357628</v>
      </c>
      <c r="F20" s="17">
        <v>9957.3445940000001</v>
      </c>
      <c r="G20" s="25">
        <v>7.8699192993058293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2577</v>
      </c>
      <c r="E21" s="24">
        <v>0.63882636258459091</v>
      </c>
      <c r="F21" s="54">
        <v>9701.4533200000005</v>
      </c>
      <c r="G21" s="24">
        <v>7.6676722386798435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1391</v>
      </c>
      <c r="E22" s="25">
        <v>0.34482245648240822</v>
      </c>
      <c r="F22" s="17">
        <v>9457.6866480000008</v>
      </c>
      <c r="G22" s="25">
        <v>7.4750080179742211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770</v>
      </c>
      <c r="E23" s="24">
        <v>0.1908794331354812</v>
      </c>
      <c r="F23" s="54">
        <v>23460.861713999999</v>
      </c>
      <c r="G23" s="24">
        <v>18.542603064335992</v>
      </c>
    </row>
    <row r="24" spans="1:7" s="2" customFormat="1" ht="24.95" customHeight="1" x14ac:dyDescent="0.2">
      <c r="A24" s="39" t="s">
        <v>4</v>
      </c>
      <c r="B24" s="27"/>
      <c r="C24" s="40"/>
      <c r="D24" s="16">
        <v>403396.00099999999</v>
      </c>
      <c r="E24" s="25">
        <v>100</v>
      </c>
      <c r="F24" s="55">
        <v>126524.100379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34</v>
      </c>
    </row>
  </sheetData>
  <conditionalFormatting sqref="F13">
    <cfRule type="cellIs" dxfId="15" priority="1" stopIfTrue="1" operator="notEqual">
      <formula>0</formula>
    </cfRule>
  </conditionalFormatting>
  <conditionalFormatting sqref="G13">
    <cfRule type="cellIs" dxfId="1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workbookViewId="0"/>
  </sheetViews>
  <sheetFormatPr baseColWidth="10" defaultColWidth="11.42578125" defaultRowHeight="15" x14ac:dyDescent="0.2"/>
  <cols>
    <col min="1" max="1" width="4.85546875" style="14" customWidth="1"/>
    <col min="2" max="2" width="25.7109375" style="1" customWidth="1"/>
    <col min="3" max="3" width="51.7109375" style="1" customWidth="1"/>
    <col min="4" max="4" width="5.42578125" style="1" customWidth="1"/>
    <col min="5" max="16384" width="11.42578125" style="13"/>
  </cols>
  <sheetData>
    <row r="1" spans="1:4" s="1" customFormat="1" ht="15.95" customHeight="1" x14ac:dyDescent="0.15">
      <c r="A1" s="228" t="s">
        <v>277</v>
      </c>
      <c r="B1" s="229"/>
      <c r="C1" s="229"/>
      <c r="D1" s="230"/>
    </row>
    <row r="2" spans="1:4" ht="8.1" customHeight="1" x14ac:dyDescent="0.2">
      <c r="A2" s="231"/>
      <c r="B2" s="232"/>
      <c r="C2" s="232"/>
      <c r="D2" s="227"/>
    </row>
    <row r="3" spans="1:4" ht="20.100000000000001" customHeight="1" x14ac:dyDescent="0.2">
      <c r="A3" s="233">
        <v>1</v>
      </c>
      <c r="B3" s="234" t="s">
        <v>149</v>
      </c>
      <c r="C3" s="234"/>
      <c r="D3" s="227"/>
    </row>
    <row r="4" spans="1:4" ht="15.95" customHeight="1" x14ac:dyDescent="0.2">
      <c r="A4" s="231"/>
      <c r="B4" s="227" t="s">
        <v>278</v>
      </c>
      <c r="C4" s="227"/>
      <c r="D4" s="227"/>
    </row>
    <row r="5" spans="1:4" ht="15.95" customHeight="1" x14ac:dyDescent="0.2">
      <c r="A5" s="231"/>
      <c r="B5" s="227" t="s">
        <v>220</v>
      </c>
      <c r="C5" s="227"/>
      <c r="D5" s="227"/>
    </row>
    <row r="6" spans="1:4" ht="15.95" customHeight="1" x14ac:dyDescent="0.2">
      <c r="A6" s="231"/>
      <c r="B6" s="227" t="s">
        <v>221</v>
      </c>
      <c r="C6" s="227"/>
      <c r="D6" s="227"/>
    </row>
    <row r="7" spans="1:4" ht="15.95" customHeight="1" x14ac:dyDescent="0.2">
      <c r="A7" s="231"/>
      <c r="B7" s="227" t="s">
        <v>223</v>
      </c>
      <c r="C7" s="227"/>
      <c r="D7" s="227"/>
    </row>
    <row r="8" spans="1:4" ht="15.95" customHeight="1" x14ac:dyDescent="0.2">
      <c r="A8" s="231"/>
      <c r="B8" s="227" t="s">
        <v>222</v>
      </c>
      <c r="C8" s="227"/>
      <c r="D8" s="227"/>
    </row>
    <row r="9" spans="1:4" ht="15.95" customHeight="1" x14ac:dyDescent="0.2">
      <c r="A9" s="231"/>
      <c r="B9" s="227" t="s">
        <v>153</v>
      </c>
      <c r="C9" s="227"/>
      <c r="D9" s="227"/>
    </row>
    <row r="10" spans="1:4" ht="8.1" customHeight="1" x14ac:dyDescent="0.2">
      <c r="A10" s="231"/>
      <c r="B10" s="232"/>
      <c r="C10" s="232"/>
      <c r="D10" s="227"/>
    </row>
    <row r="11" spans="1:4" ht="20.100000000000001" customHeight="1" x14ac:dyDescent="0.2">
      <c r="A11" s="233">
        <v>2</v>
      </c>
      <c r="B11" s="234" t="s">
        <v>150</v>
      </c>
      <c r="C11" s="234"/>
      <c r="D11" s="227"/>
    </row>
    <row r="12" spans="1:4" ht="15.95" customHeight="1" x14ac:dyDescent="0.2">
      <c r="A12" s="231"/>
      <c r="B12" s="227" t="s">
        <v>194</v>
      </c>
      <c r="C12" s="227"/>
      <c r="D12" s="227"/>
    </row>
    <row r="13" spans="1:4" ht="15.95" customHeight="1" x14ac:dyDescent="0.2">
      <c r="A13" s="231"/>
      <c r="B13" s="227" t="s">
        <v>279</v>
      </c>
      <c r="C13" s="227"/>
      <c r="D13" s="227"/>
    </row>
    <row r="14" spans="1:4" ht="15.95" customHeight="1" x14ac:dyDescent="0.2">
      <c r="A14" s="231"/>
      <c r="B14" s="227" t="s">
        <v>154</v>
      </c>
      <c r="C14" s="227"/>
      <c r="D14" s="227"/>
    </row>
    <row r="15" spans="1:4" ht="15.95" customHeight="1" x14ac:dyDescent="0.2">
      <c r="A15" s="231"/>
      <c r="B15" s="227" t="s">
        <v>155</v>
      </c>
      <c r="C15" s="227"/>
      <c r="D15" s="227"/>
    </row>
    <row r="16" spans="1:4" ht="15.95" customHeight="1" x14ac:dyDescent="0.2">
      <c r="A16" s="231"/>
      <c r="B16" s="227" t="s">
        <v>156</v>
      </c>
      <c r="C16" s="227"/>
      <c r="D16" s="227"/>
    </row>
    <row r="17" spans="1:8" ht="15.95" customHeight="1" x14ac:dyDescent="0.2">
      <c r="A17" s="231"/>
      <c r="B17" s="227" t="s">
        <v>157</v>
      </c>
      <c r="C17" s="227"/>
      <c r="D17" s="227"/>
    </row>
    <row r="18" spans="1:8" ht="15.95" customHeight="1" x14ac:dyDescent="0.2">
      <c r="A18" s="231"/>
      <c r="B18" s="227" t="s">
        <v>158</v>
      </c>
      <c r="C18" s="227"/>
      <c r="D18" s="227"/>
    </row>
    <row r="19" spans="1:8" ht="15.95" customHeight="1" x14ac:dyDescent="0.2">
      <c r="A19" s="231"/>
      <c r="B19" s="227" t="s">
        <v>224</v>
      </c>
      <c r="C19" s="227"/>
      <c r="D19" s="227"/>
      <c r="F19"/>
      <c r="G19"/>
      <c r="H19"/>
    </row>
    <row r="20" spans="1:8" ht="15.95" customHeight="1" x14ac:dyDescent="0.2">
      <c r="A20" s="231"/>
      <c r="B20" s="227" t="s">
        <v>225</v>
      </c>
      <c r="C20" s="227"/>
      <c r="D20" s="227"/>
      <c r="F20"/>
      <c r="G20"/>
      <c r="H20"/>
    </row>
    <row r="21" spans="1:8" ht="15.95" customHeight="1" x14ac:dyDescent="0.2">
      <c r="A21" s="231"/>
      <c r="B21" s="227" t="s">
        <v>226</v>
      </c>
      <c r="C21" s="227"/>
      <c r="D21" s="227"/>
      <c r="F21"/>
      <c r="G21"/>
      <c r="H21"/>
    </row>
    <row r="22" spans="1:8" ht="15.95" customHeight="1" x14ac:dyDescent="0.2">
      <c r="A22" s="231"/>
      <c r="B22" s="227" t="s">
        <v>264</v>
      </c>
      <c r="C22" s="227"/>
      <c r="D22" s="227"/>
      <c r="F22"/>
      <c r="G22"/>
      <c r="H22"/>
    </row>
    <row r="23" spans="1:8" ht="15.95" customHeight="1" x14ac:dyDescent="0.2">
      <c r="A23" s="231"/>
      <c r="B23" s="227" t="s">
        <v>232</v>
      </c>
      <c r="C23" s="227"/>
      <c r="D23" s="227"/>
      <c r="F23"/>
      <c r="G23"/>
      <c r="H23"/>
    </row>
    <row r="24" spans="1:8" ht="15.95" customHeight="1" x14ac:dyDescent="0.2">
      <c r="A24" s="231"/>
      <c r="B24" s="227" t="s">
        <v>262</v>
      </c>
      <c r="C24" s="227"/>
      <c r="D24" s="227"/>
      <c r="F24"/>
      <c r="G24"/>
      <c r="H24"/>
    </row>
    <row r="25" spans="1:8" ht="15.95" customHeight="1" x14ac:dyDescent="0.2">
      <c r="A25" s="231"/>
      <c r="B25" s="227" t="s">
        <v>263</v>
      </c>
      <c r="C25" s="227"/>
      <c r="D25" s="227"/>
      <c r="F25"/>
      <c r="G25"/>
      <c r="H25"/>
    </row>
    <row r="26" spans="1:8" ht="15.95" customHeight="1" x14ac:dyDescent="0.2">
      <c r="A26" s="231"/>
      <c r="B26" s="227"/>
      <c r="C26" s="227"/>
      <c r="D26" s="227"/>
    </row>
    <row r="27" spans="1:8" ht="20.100000000000001" customHeight="1" x14ac:dyDescent="0.2">
      <c r="A27" s="231"/>
      <c r="B27" s="243" t="s">
        <v>233</v>
      </c>
      <c r="C27" s="227"/>
      <c r="D27" s="227"/>
      <c r="F27"/>
      <c r="H27"/>
    </row>
    <row r="28" spans="1:8" ht="15.95" customHeight="1" x14ac:dyDescent="0.2">
      <c r="A28" s="231"/>
      <c r="B28" s="244" t="s">
        <v>265</v>
      </c>
      <c r="C28" s="227"/>
      <c r="D28" s="227"/>
    </row>
    <row r="29" spans="1:8" ht="15.95" customHeight="1" x14ac:dyDescent="0.2">
      <c r="A29" s="231"/>
      <c r="B29" s="227" t="s">
        <v>266</v>
      </c>
      <c r="C29" s="227"/>
      <c r="D29" s="227"/>
    </row>
    <row r="30" spans="1:8" ht="15.95" customHeight="1" x14ac:dyDescent="0.2">
      <c r="A30" s="231"/>
      <c r="B30" s="227" t="s">
        <v>270</v>
      </c>
      <c r="C30" s="227"/>
      <c r="D30" s="227"/>
    </row>
    <row r="31" spans="1:8" ht="15.95" customHeight="1" x14ac:dyDescent="0.2">
      <c r="A31" s="231"/>
      <c r="B31" s="227" t="s">
        <v>271</v>
      </c>
      <c r="C31" s="227"/>
      <c r="D31" s="227"/>
    </row>
    <row r="32" spans="1:8" ht="15.95" customHeight="1" x14ac:dyDescent="0.2">
      <c r="A32" s="231"/>
      <c r="B32" s="227" t="s">
        <v>267</v>
      </c>
      <c r="C32" s="227"/>
      <c r="D32" s="227"/>
    </row>
    <row r="33" spans="1:4" ht="15.95" customHeight="1" x14ac:dyDescent="0.2">
      <c r="A33" s="231"/>
      <c r="B33" s="227"/>
      <c r="C33" s="227"/>
      <c r="D33" s="227"/>
    </row>
    <row r="34" spans="1:4" ht="20.100000000000001" customHeight="1" x14ac:dyDescent="0.2">
      <c r="A34" s="231"/>
      <c r="B34" s="243" t="s">
        <v>234</v>
      </c>
      <c r="C34" s="227"/>
      <c r="D34" s="227"/>
    </row>
    <row r="35" spans="1:4" ht="15.95" customHeight="1" x14ac:dyDescent="0.2">
      <c r="A35" s="231"/>
      <c r="B35" s="244" t="s">
        <v>268</v>
      </c>
      <c r="C35" s="227"/>
      <c r="D35" s="227"/>
    </row>
    <row r="36" spans="1:4" ht="15.95" customHeight="1" x14ac:dyDescent="0.2">
      <c r="A36" s="231"/>
      <c r="B36" s="227" t="s">
        <v>269</v>
      </c>
      <c r="C36" s="227"/>
      <c r="D36" s="227"/>
    </row>
    <row r="37" spans="1:4" ht="15.95" customHeight="1" x14ac:dyDescent="0.2">
      <c r="A37" s="231"/>
      <c r="B37" s="227" t="s">
        <v>272</v>
      </c>
      <c r="C37" s="227"/>
      <c r="D37" s="227"/>
    </row>
    <row r="38" spans="1:4" ht="15.95" customHeight="1" x14ac:dyDescent="0.2">
      <c r="A38" s="231"/>
      <c r="B38" s="227"/>
      <c r="C38" s="227"/>
      <c r="D38" s="227"/>
    </row>
    <row r="39" spans="1:4" ht="15.95" customHeight="1" x14ac:dyDescent="0.2">
      <c r="A39" s="231"/>
      <c r="B39" s="227"/>
      <c r="C39" s="227"/>
      <c r="D39" s="227"/>
    </row>
    <row r="40" spans="1:4" ht="15.95" customHeight="1" x14ac:dyDescent="0.2">
      <c r="A40" s="231"/>
      <c r="B40" s="227"/>
      <c r="C40" s="227"/>
      <c r="D40" s="227"/>
    </row>
    <row r="41" spans="1:4" ht="20.100000000000001" customHeight="1" x14ac:dyDescent="0.2">
      <c r="A41" s="231"/>
      <c r="B41" s="243" t="s">
        <v>235</v>
      </c>
      <c r="C41" s="227"/>
      <c r="D41" s="227"/>
    </row>
    <row r="42" spans="1:4" ht="15.95" customHeight="1" x14ac:dyDescent="0.2">
      <c r="A42" s="231"/>
      <c r="B42" s="244" t="s">
        <v>236</v>
      </c>
      <c r="C42" s="227"/>
      <c r="D42" s="227"/>
    </row>
    <row r="43" spans="1:4" ht="15.95" customHeight="1" x14ac:dyDescent="0.2">
      <c r="A43" s="231"/>
      <c r="B43" s="244" t="s">
        <v>237</v>
      </c>
      <c r="C43" s="227"/>
      <c r="D43" s="227"/>
    </row>
    <row r="44" spans="1:4" ht="15.95" customHeight="1" x14ac:dyDescent="0.2">
      <c r="A44" s="231"/>
      <c r="B44" s="227" t="s">
        <v>238</v>
      </c>
      <c r="C44" s="227"/>
      <c r="D44" s="227"/>
    </row>
    <row r="45" spans="1:4" ht="15.95" customHeight="1" x14ac:dyDescent="0.2">
      <c r="A45" s="231"/>
      <c r="B45" s="227" t="s">
        <v>239</v>
      </c>
      <c r="C45" s="227"/>
      <c r="D45" s="227"/>
    </row>
    <row r="46" spans="1:4" ht="15.95" customHeight="1" x14ac:dyDescent="0.2">
      <c r="A46" s="231"/>
      <c r="B46" s="227" t="s">
        <v>240</v>
      </c>
      <c r="C46" s="227"/>
      <c r="D46" s="227"/>
    </row>
    <row r="47" spans="1:4" ht="15.95" customHeight="1" x14ac:dyDescent="0.2">
      <c r="A47" s="231"/>
      <c r="B47" s="227" t="s">
        <v>241</v>
      </c>
      <c r="C47" s="227"/>
      <c r="D47" s="227"/>
    </row>
    <row r="48" spans="1:4" ht="15.95" customHeight="1" x14ac:dyDescent="0.2">
      <c r="A48" s="231"/>
      <c r="B48" s="227"/>
      <c r="C48" s="227"/>
      <c r="D48" s="227"/>
    </row>
    <row r="49" spans="1:4" ht="15.95" customHeight="1" x14ac:dyDescent="0.2">
      <c r="A49" s="231"/>
      <c r="B49" s="227"/>
      <c r="C49" s="227"/>
      <c r="D49" s="227"/>
    </row>
    <row r="50" spans="1:4" ht="15.95" customHeight="1" x14ac:dyDescent="0.2">
      <c r="A50" s="199">
        <v>2</v>
      </c>
      <c r="B50" s="235"/>
      <c r="C50" s="235"/>
      <c r="D50" s="202" t="s">
        <v>231</v>
      </c>
    </row>
    <row r="51" spans="1:4" s="1" customFormat="1" ht="15.95" customHeight="1" x14ac:dyDescent="0.15">
      <c r="A51" s="228" t="s">
        <v>277</v>
      </c>
      <c r="B51" s="229"/>
      <c r="C51" s="229"/>
      <c r="D51" s="230"/>
    </row>
    <row r="52" spans="1:4" ht="8.1" customHeight="1" x14ac:dyDescent="0.2">
      <c r="A52" s="231"/>
      <c r="B52" s="227"/>
      <c r="C52" s="227"/>
      <c r="D52" s="227"/>
    </row>
    <row r="53" spans="1:4" ht="15.95" customHeight="1" x14ac:dyDescent="0.2">
      <c r="A53" s="231"/>
      <c r="B53" s="227" t="s">
        <v>227</v>
      </c>
      <c r="C53" s="227"/>
      <c r="D53" s="227"/>
    </row>
    <row r="54" spans="1:4" ht="15.95" customHeight="1" x14ac:dyDescent="0.2">
      <c r="A54" s="231"/>
      <c r="B54" s="227" t="s">
        <v>228</v>
      </c>
      <c r="C54" s="227"/>
      <c r="D54" s="227"/>
    </row>
    <row r="55" spans="1:4" ht="15.95" customHeight="1" x14ac:dyDescent="0.2">
      <c r="A55" s="231"/>
      <c r="B55" s="227" t="s">
        <v>229</v>
      </c>
      <c r="C55" s="227"/>
      <c r="D55" s="227"/>
    </row>
    <row r="56" spans="1:4" ht="15.95" customHeight="1" x14ac:dyDescent="0.2">
      <c r="A56" s="231"/>
      <c r="B56" s="227" t="s">
        <v>230</v>
      </c>
      <c r="C56" s="227"/>
      <c r="D56" s="227"/>
    </row>
    <row r="57" spans="1:4" ht="15.95" customHeight="1" x14ac:dyDescent="0.2">
      <c r="A57" s="231"/>
      <c r="B57" s="227" t="s">
        <v>273</v>
      </c>
      <c r="C57" s="227"/>
      <c r="D57" s="227"/>
    </row>
    <row r="58" spans="1:4" ht="15.95" customHeight="1" x14ac:dyDescent="0.2">
      <c r="A58" s="231"/>
      <c r="B58" s="227" t="s">
        <v>242</v>
      </c>
      <c r="C58" s="227"/>
      <c r="D58" s="227"/>
    </row>
    <row r="59" spans="1:4" ht="15.95" customHeight="1" x14ac:dyDescent="0.2">
      <c r="A59" s="231"/>
      <c r="B59" s="227" t="s">
        <v>243</v>
      </c>
      <c r="C59" s="227"/>
      <c r="D59" s="227"/>
    </row>
    <row r="60" spans="1:4" ht="15.95" customHeight="1" x14ac:dyDescent="0.2">
      <c r="A60" s="231"/>
      <c r="B60" s="227" t="s">
        <v>244</v>
      </c>
      <c r="C60" s="227"/>
      <c r="D60" s="227"/>
    </row>
    <row r="61" spans="1:4" ht="15.95" customHeight="1" x14ac:dyDescent="0.2">
      <c r="A61" s="231"/>
      <c r="B61" s="227" t="s">
        <v>245</v>
      </c>
      <c r="C61" s="227"/>
      <c r="D61" s="227"/>
    </row>
    <row r="62" spans="1:4" ht="15.95" customHeight="1" x14ac:dyDescent="0.2">
      <c r="A62" s="231"/>
      <c r="B62" s="227" t="s">
        <v>246</v>
      </c>
      <c r="C62" s="227"/>
      <c r="D62" s="227"/>
    </row>
    <row r="63" spans="1:4" ht="8.1" customHeight="1" x14ac:dyDescent="0.2">
      <c r="A63" s="231"/>
      <c r="B63" s="232"/>
      <c r="C63" s="232"/>
      <c r="D63" s="227"/>
    </row>
    <row r="64" spans="1:4" ht="20.100000000000001" customHeight="1" x14ac:dyDescent="0.2">
      <c r="A64" s="233">
        <v>3</v>
      </c>
      <c r="B64" s="234" t="s">
        <v>151</v>
      </c>
      <c r="C64" s="234"/>
      <c r="D64" s="227"/>
    </row>
    <row r="65" spans="1:4" ht="15.95" customHeight="1" x14ac:dyDescent="0.2">
      <c r="A65" s="231"/>
      <c r="B65" s="227" t="s">
        <v>247</v>
      </c>
      <c r="C65" s="227"/>
      <c r="D65" s="227"/>
    </row>
    <row r="66" spans="1:4" ht="15.95" customHeight="1" x14ac:dyDescent="0.2">
      <c r="A66" s="231"/>
      <c r="B66" s="227" t="s">
        <v>248</v>
      </c>
      <c r="C66" s="227"/>
      <c r="D66" s="227"/>
    </row>
    <row r="67" spans="1:4" ht="15.95" customHeight="1" x14ac:dyDescent="0.2">
      <c r="A67" s="231"/>
      <c r="B67" s="227"/>
      <c r="C67" s="227"/>
      <c r="D67" s="227"/>
    </row>
    <row r="68" spans="1:4" ht="15.95" customHeight="1" x14ac:dyDescent="0.2">
      <c r="A68" s="231"/>
      <c r="B68" s="227" t="s">
        <v>249</v>
      </c>
      <c r="C68" s="227"/>
      <c r="D68" s="227"/>
    </row>
    <row r="69" spans="1:4" ht="15.95" customHeight="1" x14ac:dyDescent="0.2">
      <c r="A69" s="231"/>
      <c r="B69" s="227" t="s">
        <v>250</v>
      </c>
      <c r="C69" s="227"/>
      <c r="D69" s="227"/>
    </row>
    <row r="70" spans="1:4" ht="15.95" customHeight="1" x14ac:dyDescent="0.2">
      <c r="A70" s="231"/>
      <c r="B70" s="227"/>
      <c r="C70" s="227"/>
      <c r="D70" s="227"/>
    </row>
    <row r="71" spans="1:4" ht="15.95" customHeight="1" x14ac:dyDescent="0.2">
      <c r="A71" s="231"/>
      <c r="B71" s="227" t="s">
        <v>159</v>
      </c>
      <c r="C71" s="227"/>
      <c r="D71" s="227"/>
    </row>
    <row r="72" spans="1:4" ht="15.95" customHeight="1" x14ac:dyDescent="0.2">
      <c r="A72" s="231"/>
      <c r="B72" s="227" t="s">
        <v>160</v>
      </c>
      <c r="C72" s="227"/>
      <c r="D72" s="227"/>
    </row>
    <row r="73" spans="1:4" ht="15.95" customHeight="1" x14ac:dyDescent="0.2">
      <c r="A73" s="231"/>
      <c r="B73" s="227" t="s">
        <v>161</v>
      </c>
      <c r="C73" s="227"/>
      <c r="D73" s="227"/>
    </row>
    <row r="74" spans="1:4" ht="15.95" customHeight="1" x14ac:dyDescent="0.2">
      <c r="A74" s="231"/>
      <c r="B74" s="227" t="s">
        <v>162</v>
      </c>
      <c r="C74" s="227"/>
      <c r="D74" s="227"/>
    </row>
    <row r="75" spans="1:4" ht="15.95" customHeight="1" x14ac:dyDescent="0.2">
      <c r="A75" s="231" t="s">
        <v>3</v>
      </c>
      <c r="B75" s="227" t="s">
        <v>163</v>
      </c>
      <c r="C75" s="227"/>
      <c r="D75" s="227"/>
    </row>
    <row r="76" spans="1:4" ht="15.95" customHeight="1" x14ac:dyDescent="0.2">
      <c r="A76" s="231"/>
      <c r="B76" s="227" t="s">
        <v>164</v>
      </c>
      <c r="C76" s="227"/>
      <c r="D76" s="227"/>
    </row>
    <row r="77" spans="1:4" ht="15.95" customHeight="1" x14ac:dyDescent="0.2">
      <c r="A77" s="231"/>
      <c r="B77" s="236" t="s">
        <v>165</v>
      </c>
      <c r="C77" s="227"/>
      <c r="D77" s="227"/>
    </row>
    <row r="78" spans="1:4" ht="15.95" customHeight="1" x14ac:dyDescent="0.2">
      <c r="A78" s="231"/>
      <c r="B78" s="236" t="s">
        <v>166</v>
      </c>
      <c r="C78" s="227"/>
      <c r="D78" s="227"/>
    </row>
    <row r="79" spans="1:4" ht="15.95" customHeight="1" x14ac:dyDescent="0.2">
      <c r="A79" s="231" t="s">
        <v>3</v>
      </c>
      <c r="B79" s="227" t="s">
        <v>167</v>
      </c>
      <c r="C79" s="227"/>
      <c r="D79" s="227"/>
    </row>
    <row r="80" spans="1:4" ht="15.95" customHeight="1" x14ac:dyDescent="0.2">
      <c r="A80" s="231"/>
      <c r="B80" s="227" t="s">
        <v>168</v>
      </c>
      <c r="C80" s="227"/>
      <c r="D80" s="227"/>
    </row>
    <row r="81" spans="1:4" ht="15.95" customHeight="1" x14ac:dyDescent="0.2">
      <c r="A81" s="231"/>
      <c r="B81" s="236" t="s">
        <v>169</v>
      </c>
      <c r="C81" s="236"/>
      <c r="D81" s="227"/>
    </row>
    <row r="82" spans="1:4" ht="15.95" customHeight="1" x14ac:dyDescent="0.2">
      <c r="A82" s="231"/>
      <c r="B82" s="236" t="s">
        <v>170</v>
      </c>
      <c r="C82" s="227"/>
      <c r="D82" s="227"/>
    </row>
    <row r="83" spans="1:4" ht="8.1" customHeight="1" x14ac:dyDescent="0.2">
      <c r="A83" s="231"/>
      <c r="B83" s="232"/>
      <c r="C83" s="232"/>
      <c r="D83" s="227"/>
    </row>
    <row r="84" spans="1:4" ht="20.100000000000001" customHeight="1" x14ac:dyDescent="0.2">
      <c r="A84" s="233">
        <v>4</v>
      </c>
      <c r="B84" s="234" t="s">
        <v>152</v>
      </c>
      <c r="C84" s="234"/>
      <c r="D84" s="227"/>
    </row>
    <row r="85" spans="1:4" ht="15.95" customHeight="1" x14ac:dyDescent="0.2">
      <c r="A85" s="231"/>
      <c r="B85" s="227" t="s">
        <v>171</v>
      </c>
      <c r="C85" s="227"/>
      <c r="D85" s="227"/>
    </row>
    <row r="86" spans="1:4" ht="15.95" customHeight="1" x14ac:dyDescent="0.2">
      <c r="A86" s="231"/>
      <c r="B86" s="227" t="s">
        <v>172</v>
      </c>
      <c r="C86" s="227"/>
      <c r="D86" s="227"/>
    </row>
    <row r="87" spans="1:4" ht="15.95" customHeight="1" x14ac:dyDescent="0.2">
      <c r="A87" s="231"/>
      <c r="B87" s="227" t="s">
        <v>173</v>
      </c>
      <c r="C87" s="227"/>
      <c r="D87" s="227"/>
    </row>
    <row r="88" spans="1:4" ht="15.95" customHeight="1" x14ac:dyDescent="0.2">
      <c r="A88" s="231"/>
      <c r="B88" s="227" t="s">
        <v>174</v>
      </c>
      <c r="C88" s="227"/>
      <c r="D88" s="227"/>
    </row>
    <row r="89" spans="1:4" ht="15.95" customHeight="1" x14ac:dyDescent="0.2">
      <c r="A89" s="231"/>
      <c r="B89" s="227" t="s">
        <v>175</v>
      </c>
      <c r="C89" s="227"/>
      <c r="D89" s="227"/>
    </row>
    <row r="90" spans="1:4" ht="8.1" customHeight="1" x14ac:dyDescent="0.2">
      <c r="A90" s="231"/>
      <c r="B90" s="236"/>
      <c r="C90" s="236"/>
      <c r="D90" s="227"/>
    </row>
    <row r="91" spans="1:4" ht="15.95" customHeight="1" x14ac:dyDescent="0.2">
      <c r="A91" s="231"/>
      <c r="B91" s="236" t="s">
        <v>176</v>
      </c>
      <c r="C91" s="236"/>
      <c r="D91" s="227"/>
    </row>
    <row r="92" spans="1:4" ht="8.1" customHeight="1" x14ac:dyDescent="0.2">
      <c r="A92" s="231"/>
      <c r="B92" s="236"/>
      <c r="C92" s="236"/>
      <c r="D92" s="227"/>
    </row>
    <row r="93" spans="1:4" ht="15.95" customHeight="1" x14ac:dyDescent="0.2">
      <c r="A93" s="231"/>
      <c r="B93" s="236" t="s">
        <v>177</v>
      </c>
      <c r="C93" s="236"/>
      <c r="D93" s="227"/>
    </row>
    <row r="94" spans="1:4" ht="15.95" customHeight="1" x14ac:dyDescent="0.2">
      <c r="A94" s="231"/>
      <c r="B94" s="236" t="s">
        <v>178</v>
      </c>
      <c r="C94" s="236"/>
      <c r="D94" s="227"/>
    </row>
    <row r="95" spans="1:4" ht="8.1" customHeight="1" x14ac:dyDescent="0.2">
      <c r="A95" s="231"/>
      <c r="B95" s="236"/>
      <c r="C95" s="236"/>
      <c r="D95" s="227"/>
    </row>
    <row r="96" spans="1:4" ht="15.95" customHeight="1" x14ac:dyDescent="0.2">
      <c r="A96" s="231"/>
      <c r="B96" s="236" t="s">
        <v>179</v>
      </c>
      <c r="C96" s="236"/>
      <c r="D96" s="227"/>
    </row>
    <row r="97" spans="1:4" ht="8.1" customHeight="1" x14ac:dyDescent="0.2">
      <c r="A97" s="231"/>
      <c r="B97" s="236"/>
      <c r="C97" s="236"/>
      <c r="D97" s="227"/>
    </row>
    <row r="98" spans="1:4" ht="15.95" customHeight="1" x14ac:dyDescent="0.2">
      <c r="A98" s="231"/>
      <c r="B98" s="236" t="s">
        <v>180</v>
      </c>
      <c r="C98" s="236"/>
      <c r="D98" s="227"/>
    </row>
    <row r="99" spans="1:4" ht="8.1" customHeight="1" x14ac:dyDescent="0.2">
      <c r="A99" s="231"/>
      <c r="B99" s="236"/>
      <c r="C99" s="236"/>
      <c r="D99" s="227"/>
    </row>
    <row r="100" spans="1:4" ht="15.95" customHeight="1" x14ac:dyDescent="0.2">
      <c r="A100" s="231"/>
      <c r="B100" s="227" t="s">
        <v>181</v>
      </c>
      <c r="C100" s="227"/>
      <c r="D100" s="227"/>
    </row>
    <row r="101" spans="1:4" ht="15.95" customHeight="1" x14ac:dyDescent="0.2">
      <c r="A101" s="231"/>
      <c r="B101" s="227" t="s">
        <v>182</v>
      </c>
      <c r="C101" s="227"/>
      <c r="D101" s="227"/>
    </row>
    <row r="102" spans="1:4" ht="15.95" customHeight="1" x14ac:dyDescent="0.2">
      <c r="A102" s="231"/>
      <c r="B102" s="227" t="s">
        <v>183</v>
      </c>
      <c r="C102" s="227"/>
      <c r="D102" s="227"/>
    </row>
    <row r="103" spans="1:4" ht="15.95" customHeight="1" x14ac:dyDescent="0.2">
      <c r="A103" s="231"/>
      <c r="B103" s="227"/>
      <c r="C103" s="227"/>
      <c r="D103" s="227"/>
    </row>
    <row r="104" spans="1:4" ht="15.95" customHeight="1" x14ac:dyDescent="0.2">
      <c r="A104" s="203" t="s">
        <v>231</v>
      </c>
      <c r="B104" s="235"/>
      <c r="C104" s="235"/>
      <c r="D104" s="204">
        <v>3</v>
      </c>
    </row>
    <row r="105" spans="1:4" s="1" customFormat="1" ht="15.95" customHeight="1" x14ac:dyDescent="0.15">
      <c r="A105" s="228" t="s">
        <v>277</v>
      </c>
      <c r="B105" s="229"/>
      <c r="C105" s="229"/>
      <c r="D105" s="230"/>
    </row>
    <row r="106" spans="1:4" ht="8.1" customHeight="1" x14ac:dyDescent="0.2">
      <c r="A106" s="231"/>
      <c r="B106" s="227"/>
      <c r="C106" s="227"/>
      <c r="D106" s="227"/>
    </row>
    <row r="107" spans="1:4" ht="15.95" customHeight="1" x14ac:dyDescent="0.2">
      <c r="A107" s="231"/>
      <c r="B107" s="227" t="s">
        <v>184</v>
      </c>
      <c r="C107" s="227"/>
      <c r="D107" s="227"/>
    </row>
    <row r="108" spans="1:4" ht="15.95" customHeight="1" x14ac:dyDescent="0.2">
      <c r="A108" s="231"/>
      <c r="B108" s="227" t="s">
        <v>185</v>
      </c>
      <c r="C108" s="227"/>
      <c r="D108" s="227"/>
    </row>
    <row r="109" spans="1:4" ht="15.95" customHeight="1" x14ac:dyDescent="0.2">
      <c r="A109" s="231"/>
      <c r="B109" s="227" t="s">
        <v>186</v>
      </c>
      <c r="C109" s="227"/>
      <c r="D109" s="227"/>
    </row>
    <row r="110" spans="1:4" ht="15.95" customHeight="1" x14ac:dyDescent="0.2">
      <c r="A110" s="231"/>
      <c r="B110" s="227" t="s">
        <v>187</v>
      </c>
      <c r="C110" s="227"/>
      <c r="D110" s="227"/>
    </row>
    <row r="111" spans="1:4" ht="8.1" customHeight="1" x14ac:dyDescent="0.2">
      <c r="A111" s="231"/>
      <c r="B111" s="227"/>
      <c r="C111" s="227"/>
      <c r="D111" s="227"/>
    </row>
    <row r="112" spans="1:4" ht="15.95" customHeight="1" x14ac:dyDescent="0.2">
      <c r="A112" s="231"/>
      <c r="B112" s="227" t="s">
        <v>188</v>
      </c>
      <c r="C112" s="227"/>
      <c r="D112" s="227"/>
    </row>
    <row r="113" spans="1:4" ht="15.95" customHeight="1" x14ac:dyDescent="0.2">
      <c r="A113" s="231"/>
      <c r="B113" s="227" t="s">
        <v>251</v>
      </c>
      <c r="C113" s="227"/>
      <c r="D113" s="227"/>
    </row>
    <row r="114" spans="1:4" ht="15.95" customHeight="1" x14ac:dyDescent="0.2">
      <c r="A114" s="231"/>
      <c r="B114" s="237" t="s">
        <v>280</v>
      </c>
      <c r="C114" s="237"/>
      <c r="D114" s="227"/>
    </row>
    <row r="115" spans="1:4" ht="15.95" customHeight="1" x14ac:dyDescent="0.2">
      <c r="A115" s="231"/>
      <c r="B115" s="227"/>
      <c r="C115" s="227"/>
      <c r="D115" s="227"/>
    </row>
    <row r="116" spans="1:4" ht="15.95" customHeight="1" x14ac:dyDescent="0.2">
      <c r="A116" s="231"/>
      <c r="B116" s="227"/>
      <c r="C116" s="227"/>
      <c r="D116" s="227"/>
    </row>
    <row r="117" spans="1:4" ht="15.95" customHeight="1" x14ac:dyDescent="0.2">
      <c r="A117" s="231"/>
      <c r="B117" s="227"/>
      <c r="C117" s="227"/>
      <c r="D117" s="227"/>
    </row>
    <row r="118" spans="1:4" ht="15.95" customHeight="1" x14ac:dyDescent="0.2">
      <c r="A118" s="231"/>
      <c r="B118" s="227"/>
      <c r="C118" s="227"/>
      <c r="D118" s="227"/>
    </row>
    <row r="119" spans="1:4" ht="15.95" customHeight="1" x14ac:dyDescent="0.2">
      <c r="A119" s="231"/>
      <c r="B119" s="227"/>
      <c r="C119" s="227"/>
      <c r="D119" s="227"/>
    </row>
    <row r="120" spans="1:4" ht="15.95" customHeight="1" x14ac:dyDescent="0.2">
      <c r="A120" s="231"/>
      <c r="B120" s="227"/>
      <c r="C120" s="227"/>
      <c r="D120" s="227"/>
    </row>
    <row r="121" spans="1:4" ht="15.95" customHeight="1" x14ac:dyDescent="0.2">
      <c r="A121" s="231"/>
      <c r="B121" s="227"/>
      <c r="C121" s="227"/>
      <c r="D121" s="227"/>
    </row>
    <row r="122" spans="1:4" ht="15.95" customHeight="1" x14ac:dyDescent="0.2">
      <c r="A122" s="231"/>
      <c r="B122" s="227"/>
      <c r="C122" s="227"/>
      <c r="D122" s="227"/>
    </row>
    <row r="123" spans="1:4" ht="15.95" customHeight="1" x14ac:dyDescent="0.2">
      <c r="A123" s="231"/>
      <c r="B123" s="227"/>
      <c r="C123" s="227"/>
      <c r="D123" s="227"/>
    </row>
    <row r="124" spans="1:4" ht="15.95" customHeight="1" x14ac:dyDescent="0.2">
      <c r="A124" s="231"/>
      <c r="B124" s="227"/>
      <c r="C124" s="227"/>
      <c r="D124" s="227"/>
    </row>
    <row r="125" spans="1:4" ht="15.95" customHeight="1" x14ac:dyDescent="0.2">
      <c r="A125" s="231"/>
      <c r="B125" s="227"/>
      <c r="C125" s="227"/>
      <c r="D125" s="227"/>
    </row>
    <row r="126" spans="1:4" ht="15.95" customHeight="1" x14ac:dyDescent="0.2">
      <c r="A126" s="231"/>
      <c r="B126" s="227"/>
      <c r="C126" s="227"/>
      <c r="D126" s="227"/>
    </row>
    <row r="127" spans="1:4" ht="15.95" customHeight="1" x14ac:dyDescent="0.2">
      <c r="A127" s="231"/>
      <c r="B127" s="227"/>
      <c r="C127" s="227"/>
      <c r="D127" s="227"/>
    </row>
    <row r="128" spans="1:4" ht="15.95" customHeight="1" x14ac:dyDescent="0.2">
      <c r="A128" s="231"/>
      <c r="B128" s="227"/>
      <c r="C128" s="227"/>
      <c r="D128" s="227"/>
    </row>
    <row r="129" spans="1:4" ht="15.95" customHeight="1" x14ac:dyDescent="0.2">
      <c r="A129" s="231"/>
      <c r="B129" s="227"/>
      <c r="C129" s="227"/>
      <c r="D129" s="227"/>
    </row>
    <row r="130" spans="1:4" ht="15.95" customHeight="1" x14ac:dyDescent="0.2">
      <c r="A130" s="231"/>
      <c r="B130" s="227"/>
      <c r="C130" s="227"/>
      <c r="D130" s="227"/>
    </row>
    <row r="131" spans="1:4" ht="15.95" customHeight="1" x14ac:dyDescent="0.2">
      <c r="A131" s="231"/>
      <c r="B131" s="227"/>
      <c r="C131" s="227"/>
      <c r="D131" s="227"/>
    </row>
    <row r="132" spans="1:4" ht="15.95" customHeight="1" x14ac:dyDescent="0.2">
      <c r="A132" s="231"/>
      <c r="B132" s="227"/>
      <c r="C132" s="227"/>
      <c r="D132" s="227"/>
    </row>
    <row r="133" spans="1:4" ht="15.95" customHeight="1" x14ac:dyDescent="0.2">
      <c r="A133" s="233"/>
      <c r="B133" s="238"/>
      <c r="C133" s="238"/>
      <c r="D133" s="238"/>
    </row>
    <row r="134" spans="1:4" ht="15.95" customHeight="1" x14ac:dyDescent="0.2">
      <c r="A134" s="233"/>
      <c r="B134" s="239"/>
      <c r="C134" s="239"/>
      <c r="D134" s="239"/>
    </row>
    <row r="135" spans="1:4" ht="15.95" customHeight="1" x14ac:dyDescent="0.2">
      <c r="A135" s="231"/>
      <c r="B135" s="225" t="s">
        <v>252</v>
      </c>
      <c r="C135" s="225" t="s">
        <v>253</v>
      </c>
      <c r="D135" s="227"/>
    </row>
    <row r="136" spans="1:4" ht="15.95" customHeight="1" x14ac:dyDescent="0.2">
      <c r="A136" s="231"/>
      <c r="B136" s="225"/>
      <c r="C136" s="225"/>
      <c r="D136" s="227"/>
    </row>
    <row r="137" spans="1:4" ht="15.95" customHeight="1" x14ac:dyDescent="0.2">
      <c r="A137" s="231"/>
      <c r="B137" s="225" t="s">
        <v>189</v>
      </c>
      <c r="C137" s="225" t="s">
        <v>260</v>
      </c>
      <c r="D137" s="227"/>
    </row>
    <row r="138" spans="1:4" ht="15.95" customHeight="1" x14ac:dyDescent="0.2">
      <c r="A138" s="231"/>
      <c r="B138" s="225"/>
      <c r="C138" s="225" t="s">
        <v>261</v>
      </c>
      <c r="D138" s="227"/>
    </row>
    <row r="139" spans="1:4" ht="15.95" customHeight="1" x14ac:dyDescent="0.2">
      <c r="A139" s="231"/>
      <c r="B139" s="225"/>
      <c r="C139" s="242" t="s">
        <v>147</v>
      </c>
      <c r="D139" s="227"/>
    </row>
    <row r="140" spans="1:4" ht="15.95" customHeight="1" x14ac:dyDescent="0.2">
      <c r="A140" s="231"/>
      <c r="B140" s="225"/>
      <c r="C140" s="225"/>
      <c r="D140" s="227"/>
    </row>
    <row r="141" spans="1:4" ht="15.95" customHeight="1" x14ac:dyDescent="0.2">
      <c r="A141" s="231"/>
      <c r="B141" s="225" t="s">
        <v>254</v>
      </c>
      <c r="C141" s="225" t="s">
        <v>255</v>
      </c>
      <c r="D141" s="227"/>
    </row>
    <row r="142" spans="1:4" ht="15.95" customHeight="1" x14ac:dyDescent="0.2">
      <c r="A142" s="231"/>
      <c r="B142" s="225" t="s">
        <v>190</v>
      </c>
      <c r="C142" s="225" t="s">
        <v>191</v>
      </c>
      <c r="D142" s="227"/>
    </row>
    <row r="143" spans="1:4" ht="15.95" customHeight="1" x14ac:dyDescent="0.2">
      <c r="A143" s="231"/>
      <c r="B143" s="225" t="s">
        <v>192</v>
      </c>
      <c r="C143" s="225" t="s">
        <v>256</v>
      </c>
      <c r="D143" s="227"/>
    </row>
    <row r="144" spans="1:4" ht="15.95" customHeight="1" x14ac:dyDescent="0.2">
      <c r="A144" s="231"/>
      <c r="B144" s="225" t="s">
        <v>257</v>
      </c>
      <c r="C144" s="225" t="s">
        <v>253</v>
      </c>
      <c r="D144" s="227"/>
    </row>
    <row r="145" spans="1:4" ht="15.95" customHeight="1" x14ac:dyDescent="0.2">
      <c r="A145" s="231"/>
      <c r="B145" s="225" t="s">
        <v>148</v>
      </c>
      <c r="C145" s="225" t="s">
        <v>281</v>
      </c>
      <c r="D145" s="227"/>
    </row>
    <row r="146" spans="1:4" ht="15.95" customHeight="1" x14ac:dyDescent="0.2">
      <c r="A146" s="231"/>
      <c r="B146" s="225"/>
      <c r="C146" s="225" t="s">
        <v>258</v>
      </c>
      <c r="D146" s="227"/>
    </row>
    <row r="147" spans="1:4" ht="15.95" customHeight="1" x14ac:dyDescent="0.2">
      <c r="A147" s="231"/>
      <c r="B147" s="225"/>
      <c r="C147" s="225" t="s">
        <v>259</v>
      </c>
      <c r="D147" s="227"/>
    </row>
    <row r="148" spans="1:4" ht="15.95" customHeight="1" x14ac:dyDescent="0.2">
      <c r="A148" s="237"/>
      <c r="B148" s="240"/>
      <c r="C148" s="240"/>
      <c r="D148" s="240"/>
    </row>
    <row r="149" spans="1:4" ht="15.95" customHeight="1" x14ac:dyDescent="0.2">
      <c r="A149" s="231"/>
      <c r="B149" s="227"/>
      <c r="C149" s="227"/>
      <c r="D149" s="227"/>
    </row>
    <row r="150" spans="1:4" ht="15.95" customHeight="1" x14ac:dyDescent="0.2">
      <c r="A150" s="231"/>
      <c r="B150" s="227"/>
      <c r="C150" s="227"/>
      <c r="D150" s="227"/>
    </row>
    <row r="151" spans="1:4" ht="15.95" customHeight="1" x14ac:dyDescent="0.2">
      <c r="A151" s="231"/>
      <c r="B151" s="227"/>
      <c r="C151" s="227"/>
      <c r="D151" s="227"/>
    </row>
    <row r="152" spans="1:4" ht="15.95" customHeight="1" x14ac:dyDescent="0.2">
      <c r="A152" s="233"/>
      <c r="B152" s="241"/>
      <c r="C152" s="241"/>
      <c r="D152" s="227"/>
    </row>
    <row r="153" spans="1:4" ht="15.95" customHeight="1" x14ac:dyDescent="0.2">
      <c r="A153" s="233"/>
      <c r="B153" s="241"/>
      <c r="C153" s="241"/>
      <c r="D153" s="227"/>
    </row>
    <row r="154" spans="1:4" ht="15.95" customHeight="1" x14ac:dyDescent="0.2">
      <c r="A154" s="231"/>
      <c r="B154" s="225" t="s">
        <v>193</v>
      </c>
      <c r="C154" s="237"/>
      <c r="D154" s="227"/>
    </row>
    <row r="155" spans="1:4" ht="8.1" customHeight="1" x14ac:dyDescent="0.2">
      <c r="A155" s="233"/>
      <c r="B155" s="241"/>
      <c r="C155" s="241"/>
      <c r="D155" s="227"/>
    </row>
    <row r="156" spans="1:4" ht="15.95" customHeight="1" x14ac:dyDescent="0.2">
      <c r="A156" s="199">
        <v>4</v>
      </c>
      <c r="B156" s="235"/>
      <c r="C156" s="235"/>
      <c r="D156" s="202" t="s">
        <v>231</v>
      </c>
    </row>
  </sheetData>
  <hyperlinks>
    <hyperlink ref="C139" r:id="rId1"/>
  </hyperlinks>
  <pageMargins left="0.70866141732283472" right="0.70866141732283472" top="0.39370078740157483" bottom="0.39370078740157483" header="0.31496062992125984" footer="0.31496062992125984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50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134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28225</v>
      </c>
      <c r="E13" s="24">
        <v>16.895228631800741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52449</v>
      </c>
      <c r="E14" s="25">
        <v>31.3954950047588</v>
      </c>
      <c r="F14" s="17">
        <v>883.54970000000003</v>
      </c>
      <c r="G14" s="25">
        <v>1.4224900088859491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16651</v>
      </c>
      <c r="E15" s="24">
        <v>9.9671373586577197</v>
      </c>
      <c r="F15" s="54">
        <v>1218.7009</v>
      </c>
      <c r="G15" s="24">
        <v>1.9620739547195978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18415</v>
      </c>
      <c r="E16" s="25">
        <v>11.023051736212956</v>
      </c>
      <c r="F16" s="17">
        <v>2683.7772</v>
      </c>
      <c r="G16" s="25">
        <v>4.3208053299954798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25408</v>
      </c>
      <c r="E17" s="24">
        <v>15.208998018664065</v>
      </c>
      <c r="F17" s="54">
        <v>8295.2945999999993</v>
      </c>
      <c r="G17" s="24">
        <v>13.35518951482363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14407</v>
      </c>
      <c r="E18" s="25">
        <v>8.6238993409514002</v>
      </c>
      <c r="F18" s="17">
        <v>10106.7907</v>
      </c>
      <c r="G18" s="25">
        <v>16.271646962985134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7221</v>
      </c>
      <c r="E19" s="24">
        <v>4.3224250115228751</v>
      </c>
      <c r="F19" s="54">
        <v>9896.8868999999995</v>
      </c>
      <c r="G19" s="24">
        <v>15.933707786131592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1847</v>
      </c>
      <c r="E20" s="25">
        <v>1.1055974236646933</v>
      </c>
      <c r="F20" s="17">
        <v>4434.8298000000004</v>
      </c>
      <c r="G20" s="25">
        <v>7.1399504539582459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1214</v>
      </c>
      <c r="E21" s="24">
        <v>0.72668937321545091</v>
      </c>
      <c r="F21" s="54">
        <v>4568.3370999999997</v>
      </c>
      <c r="G21" s="24">
        <v>7.3548934281489888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762</v>
      </c>
      <c r="E22" s="25">
        <v>0.4561262787398464</v>
      </c>
      <c r="F22" s="17">
        <v>5169.04</v>
      </c>
      <c r="G22" s="25">
        <v>8.3220080947702506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460</v>
      </c>
      <c r="E23" s="24">
        <v>0.27535182181145584</v>
      </c>
      <c r="F23" s="54">
        <v>14855.686299999999</v>
      </c>
      <c r="G23" s="24">
        <v>23.917234465581135</v>
      </c>
    </row>
    <row r="24" spans="1:7" s="2" customFormat="1" ht="24.95" customHeight="1" x14ac:dyDescent="0.2">
      <c r="A24" s="39" t="s">
        <v>4</v>
      </c>
      <c r="B24" s="27"/>
      <c r="C24" s="40"/>
      <c r="D24" s="16">
        <v>167059</v>
      </c>
      <c r="E24" s="25">
        <v>100</v>
      </c>
      <c r="F24" s="55">
        <v>62112.893199999999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35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13" priority="1" stopIfTrue="1" operator="notEqual">
      <formula>0</formula>
    </cfRule>
  </conditionalFormatting>
  <conditionalFormatting sqref="G13">
    <cfRule type="cellIs" dxfId="1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51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135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73490</v>
      </c>
      <c r="E13" s="24">
        <v>28.849588788348676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72723</v>
      </c>
      <c r="E14" s="25">
        <v>28.548491569670443</v>
      </c>
      <c r="F14" s="17">
        <v>1202.306286</v>
      </c>
      <c r="G14" s="25">
        <v>1.5451184290876003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24796</v>
      </c>
      <c r="E15" s="24">
        <v>9.7340373329145979</v>
      </c>
      <c r="F15" s="54">
        <v>1803.531868</v>
      </c>
      <c r="G15" s="24">
        <v>2.3177707370762137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26962</v>
      </c>
      <c r="E16" s="25">
        <v>10.584332737943352</v>
      </c>
      <c r="F16" s="17">
        <v>3897.399523</v>
      </c>
      <c r="G16" s="25">
        <v>5.0086603543753929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29952</v>
      </c>
      <c r="E17" s="24">
        <v>11.75810155651952</v>
      </c>
      <c r="F17" s="54">
        <v>9550.2667469999997</v>
      </c>
      <c r="G17" s="24">
        <v>12.273322800786044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14038</v>
      </c>
      <c r="E18" s="25">
        <v>5.5108249749739926</v>
      </c>
      <c r="F18" s="17">
        <v>9785.1248859999996</v>
      </c>
      <c r="G18" s="25">
        <v>12.57514575806044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6870</v>
      </c>
      <c r="E19" s="24">
        <v>2.6969203289693211</v>
      </c>
      <c r="F19" s="54">
        <v>9471.1932429999997</v>
      </c>
      <c r="G19" s="24">
        <v>12.171703163838615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2160</v>
      </c>
      <c r="E20" s="25">
        <v>0.84794001609515779</v>
      </c>
      <c r="F20" s="17">
        <v>5281.3719520000004</v>
      </c>
      <c r="G20" s="25">
        <v>6.7872431749903983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1719</v>
      </c>
      <c r="E21" s="24">
        <v>0.67481892947572975</v>
      </c>
      <c r="F21" s="54">
        <v>6572.7871050000003</v>
      </c>
      <c r="G21" s="24">
        <v>8.4468779749895084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1243</v>
      </c>
      <c r="E22" s="25">
        <v>0.487958074076982</v>
      </c>
      <c r="F22" s="17">
        <v>8582.6103270000003</v>
      </c>
      <c r="G22" s="25">
        <v>11.029759671343227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782</v>
      </c>
      <c r="E23" s="24">
        <v>0.30698569101222839</v>
      </c>
      <c r="F23" s="54">
        <v>21666.620524000002</v>
      </c>
      <c r="G23" s="24">
        <v>27.844397935452566</v>
      </c>
    </row>
    <row r="24" spans="1:7" s="2" customFormat="1" ht="24.95" customHeight="1" x14ac:dyDescent="0.2">
      <c r="A24" s="39" t="s">
        <v>4</v>
      </c>
      <c r="B24" s="27"/>
      <c r="C24" s="40"/>
      <c r="D24" s="16">
        <v>254735</v>
      </c>
      <c r="E24" s="25">
        <v>100</v>
      </c>
      <c r="F24" s="55">
        <v>77813.212461000003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36</v>
      </c>
    </row>
  </sheetData>
  <conditionalFormatting sqref="F13">
    <cfRule type="cellIs" dxfId="11" priority="1" stopIfTrue="1" operator="notEqual">
      <formula>0</formula>
    </cfRule>
  </conditionalFormatting>
  <conditionalFormatting sqref="G13">
    <cfRule type="cellIs" dxfId="1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52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136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137457</v>
      </c>
      <c r="E13" s="24">
        <v>28.662970245827971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129555</v>
      </c>
      <c r="E14" s="25">
        <v>27.015220106638751</v>
      </c>
      <c r="F14" s="17">
        <v>2377.4213599999998</v>
      </c>
      <c r="G14" s="25">
        <v>1.5469839964230059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46585</v>
      </c>
      <c r="E15" s="24">
        <v>9.7140521683282479</v>
      </c>
      <c r="F15" s="54">
        <v>3396.5291390000002</v>
      </c>
      <c r="G15" s="24">
        <v>2.2101156781974112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48078</v>
      </c>
      <c r="E16" s="25">
        <v>10.025377270556735</v>
      </c>
      <c r="F16" s="17">
        <v>6935.5739629999998</v>
      </c>
      <c r="G16" s="25">
        <v>4.5129660678951264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59754</v>
      </c>
      <c r="E17" s="24">
        <v>12.460093877133973</v>
      </c>
      <c r="F17" s="54">
        <v>19311.365503000001</v>
      </c>
      <c r="G17" s="24">
        <v>12.565872371154398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31161</v>
      </c>
      <c r="E18" s="25">
        <v>6.4977906969470123</v>
      </c>
      <c r="F18" s="17">
        <v>21807.773398000001</v>
      </c>
      <c r="G18" s="25">
        <v>14.190280701577173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15682</v>
      </c>
      <c r="E19" s="24">
        <v>3.2700604508688116</v>
      </c>
      <c r="F19" s="54">
        <v>21630.720713999999</v>
      </c>
      <c r="G19" s="24">
        <v>14.075072824134807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4627</v>
      </c>
      <c r="E20" s="25">
        <v>0.96483673677910931</v>
      </c>
      <c r="F20" s="17">
        <v>11228.369219</v>
      </c>
      <c r="G20" s="25">
        <v>7.3062805693483321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3330</v>
      </c>
      <c r="E21" s="24">
        <v>0.69438217710707451</v>
      </c>
      <c r="F21" s="54">
        <v>12697.907692999999</v>
      </c>
      <c r="G21" s="24">
        <v>8.2625067308756623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2079</v>
      </c>
      <c r="E22" s="25">
        <v>0.43351968354522763</v>
      </c>
      <c r="F22" s="17">
        <v>14230.452310999999</v>
      </c>
      <c r="G22" s="25">
        <v>9.2597308821090838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1255</v>
      </c>
      <c r="E23" s="24">
        <v>0.26169658626708064</v>
      </c>
      <c r="F23" s="54">
        <v>40064.943872999997</v>
      </c>
      <c r="G23" s="24">
        <v>26.070190178284996</v>
      </c>
    </row>
    <row r="24" spans="1:7" s="2" customFormat="1" ht="24.95" customHeight="1" x14ac:dyDescent="0.2">
      <c r="A24" s="39" t="s">
        <v>4</v>
      </c>
      <c r="B24" s="27"/>
      <c r="C24" s="40"/>
      <c r="D24" s="16">
        <v>479563</v>
      </c>
      <c r="E24" s="25">
        <v>100</v>
      </c>
      <c r="F24" s="55">
        <v>153681.05717300001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37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9" priority="1" stopIfTrue="1" operator="notEqual">
      <formula>0</formula>
    </cfRule>
  </conditionalFormatting>
  <conditionalFormatting sqref="G13">
    <cfRule type="cellIs" dxfId="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53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137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85707</v>
      </c>
      <c r="E13" s="24">
        <v>29.174566757326236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90315</v>
      </c>
      <c r="E14" s="25">
        <v>30.743124793633179</v>
      </c>
      <c r="F14" s="17">
        <v>1497.4132</v>
      </c>
      <c r="G14" s="25">
        <v>2.6090144230916765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30476</v>
      </c>
      <c r="E15" s="24">
        <v>10.37399624880435</v>
      </c>
      <c r="F15" s="54">
        <v>2210.7401319999999</v>
      </c>
      <c r="G15" s="24">
        <v>3.8518779519878659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30078</v>
      </c>
      <c r="E16" s="25">
        <v>10.238517494800407</v>
      </c>
      <c r="F16" s="17">
        <v>4300.0079640000004</v>
      </c>
      <c r="G16" s="25">
        <v>7.492108923231795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32883</v>
      </c>
      <c r="E17" s="24">
        <v>11.193336351536731</v>
      </c>
      <c r="F17" s="54">
        <v>10543.384123</v>
      </c>
      <c r="G17" s="24">
        <v>18.370240922881397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15022</v>
      </c>
      <c r="E18" s="25">
        <v>5.1134719664502866</v>
      </c>
      <c r="F18" s="17">
        <v>10394.3586</v>
      </c>
      <c r="G18" s="25">
        <v>18.110586647818391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6001</v>
      </c>
      <c r="E19" s="24">
        <v>2.0427336753207408</v>
      </c>
      <c r="F19" s="54">
        <v>8149.8786849999997</v>
      </c>
      <c r="G19" s="24">
        <v>14.19992226301493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1477</v>
      </c>
      <c r="E20" s="25">
        <v>0.50276914488397506</v>
      </c>
      <c r="F20" s="17">
        <v>3581.8986100000002</v>
      </c>
      <c r="G20" s="25">
        <v>6.2409127524333492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956</v>
      </c>
      <c r="E21" s="24">
        <v>0.3254213287129859</v>
      </c>
      <c r="F21" s="54">
        <v>3616.2651930000002</v>
      </c>
      <c r="G21" s="24">
        <v>6.3007912887781448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537</v>
      </c>
      <c r="E22" s="25">
        <v>0.18279419824149939</v>
      </c>
      <c r="F22" s="17">
        <v>3688.833885</v>
      </c>
      <c r="G22" s="25">
        <v>6.4272311813160883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321</v>
      </c>
      <c r="E23" s="24">
        <v>0.10926804028961136</v>
      </c>
      <c r="F23" s="54">
        <v>9411.0456730000005</v>
      </c>
      <c r="G23" s="24">
        <v>16.397313645446371</v>
      </c>
    </row>
    <row r="24" spans="1:7" s="2" customFormat="1" ht="24.95" customHeight="1" x14ac:dyDescent="0.2">
      <c r="A24" s="39" t="s">
        <v>4</v>
      </c>
      <c r="B24" s="27"/>
      <c r="C24" s="40"/>
      <c r="D24" s="16">
        <v>293773</v>
      </c>
      <c r="E24" s="25">
        <v>100</v>
      </c>
      <c r="F24" s="55">
        <v>57393.826065000001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38</v>
      </c>
    </row>
  </sheetData>
  <conditionalFormatting sqref="F13">
    <cfRule type="cellIs" dxfId="7" priority="1" stopIfTrue="1" operator="notEqual">
      <formula>0</formula>
    </cfRule>
  </conditionalFormatting>
  <conditionalFormatting sqref="G13">
    <cfRule type="cellIs" dxfId="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54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138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32403</v>
      </c>
      <c r="E13" s="24">
        <v>29.933210778653315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38356</v>
      </c>
      <c r="E14" s="25">
        <v>35.432467136562252</v>
      </c>
      <c r="F14" s="17">
        <v>577.03116699999998</v>
      </c>
      <c r="G14" s="25">
        <v>2.9163056649833061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9312</v>
      </c>
      <c r="E15" s="24">
        <v>8.6022300024942027</v>
      </c>
      <c r="F15" s="54">
        <v>673.88779</v>
      </c>
      <c r="G15" s="24">
        <v>3.4058173837602785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9494</v>
      </c>
      <c r="E16" s="25">
        <v>8.770357779604808</v>
      </c>
      <c r="F16" s="17">
        <v>1374.1997349999999</v>
      </c>
      <c r="G16" s="25">
        <v>6.9451819956876912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10787</v>
      </c>
      <c r="E17" s="24">
        <v>9.9648040202861861</v>
      </c>
      <c r="F17" s="54">
        <v>3452.7821990000002</v>
      </c>
      <c r="G17" s="24">
        <v>17.450302276128557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4663</v>
      </c>
      <c r="E18" s="25">
        <v>4.3075814542128938</v>
      </c>
      <c r="F18" s="17">
        <v>3218.0512709999998</v>
      </c>
      <c r="G18" s="25">
        <v>16.263976174139703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1961</v>
      </c>
      <c r="E19" s="24">
        <v>1.8115306094170032</v>
      </c>
      <c r="F19" s="54">
        <v>2672.1027159999999</v>
      </c>
      <c r="G19" s="24">
        <v>13.50476149945654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534</v>
      </c>
      <c r="E20" s="25">
        <v>0.49329798339045366</v>
      </c>
      <c r="F20" s="17">
        <v>1285.742454</v>
      </c>
      <c r="G20" s="25">
        <v>6.4981204079566428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386</v>
      </c>
      <c r="E21" s="24">
        <v>0.35657869211369875</v>
      </c>
      <c r="F21" s="54">
        <v>1459.986163</v>
      </c>
      <c r="G21" s="24">
        <v>7.3787451379626097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222</v>
      </c>
      <c r="E22" s="25">
        <v>0.20507893691513243</v>
      </c>
      <c r="F22" s="17">
        <v>1510.2164909999999</v>
      </c>
      <c r="G22" s="25">
        <v>7.6326083579719528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133</v>
      </c>
      <c r="E23" s="24">
        <v>0.12286260635005682</v>
      </c>
      <c r="F23" s="54">
        <v>3562.3747389999999</v>
      </c>
      <c r="G23" s="24">
        <v>18.004181101952724</v>
      </c>
    </row>
    <row r="24" spans="1:7" s="2" customFormat="1" ht="24.95" customHeight="1" x14ac:dyDescent="0.2">
      <c r="A24" s="39" t="s">
        <v>4</v>
      </c>
      <c r="B24" s="27"/>
      <c r="C24" s="40"/>
      <c r="D24" s="16">
        <v>108251</v>
      </c>
      <c r="E24" s="25">
        <v>100</v>
      </c>
      <c r="F24" s="55">
        <v>19786.374724999998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39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5" priority="1" stopIfTrue="1" operator="notEqual">
      <formula>0</formula>
    </cfRule>
  </conditionalFormatting>
  <conditionalFormatting sqref="G13">
    <cfRule type="cellIs" dxfId="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55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139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110333</v>
      </c>
      <c r="E13" s="24">
        <v>36.990981325644555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82643</v>
      </c>
      <c r="E14" s="25">
        <v>27.70744627351058</v>
      </c>
      <c r="F14" s="17">
        <v>1213.990378</v>
      </c>
      <c r="G14" s="25">
        <v>0.8757908104859824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20695</v>
      </c>
      <c r="E15" s="24">
        <v>6.9383444530123715</v>
      </c>
      <c r="F15" s="54">
        <v>1499.3766459999999</v>
      </c>
      <c r="G15" s="24">
        <v>1.0816727313666517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21327</v>
      </c>
      <c r="E16" s="25">
        <v>7.1502330103597416</v>
      </c>
      <c r="F16" s="17">
        <v>3084.2255070000001</v>
      </c>
      <c r="G16" s="25">
        <v>2.2250063966298339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27786</v>
      </c>
      <c r="E17" s="24">
        <v>9.315720655781675</v>
      </c>
      <c r="F17" s="54">
        <v>8998.8230710000007</v>
      </c>
      <c r="G17" s="24">
        <v>6.4918855153982511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16274</v>
      </c>
      <c r="E18" s="25">
        <v>5.4561303516947737</v>
      </c>
      <c r="F18" s="17">
        <v>11462.440298</v>
      </c>
      <c r="G18" s="25">
        <v>8.2691758193923715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9603</v>
      </c>
      <c r="E19" s="24">
        <v>3.2195661648841654</v>
      </c>
      <c r="F19" s="54">
        <v>13358.656412</v>
      </c>
      <c r="G19" s="24">
        <v>9.6371344765874625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3139</v>
      </c>
      <c r="E20" s="25">
        <v>1.0524021859389145</v>
      </c>
      <c r="F20" s="17">
        <v>7665.7107059999998</v>
      </c>
      <c r="G20" s="25">
        <v>5.5301583223576527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2712</v>
      </c>
      <c r="E21" s="24">
        <v>0.90924330304757439</v>
      </c>
      <c r="F21" s="54">
        <v>10443.325519</v>
      </c>
      <c r="G21" s="24">
        <v>7.5339711798390825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2043</v>
      </c>
      <c r="E22" s="25">
        <v>0.6849498776276528</v>
      </c>
      <c r="F22" s="17">
        <v>14241.697142000001</v>
      </c>
      <c r="G22" s="25">
        <v>10.274173262589137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1715</v>
      </c>
      <c r="E23" s="24">
        <v>0.57498239849800514</v>
      </c>
      <c r="F23" s="54">
        <v>66648.232533000002</v>
      </c>
      <c r="G23" s="24">
        <v>48.081031485353577</v>
      </c>
    </row>
    <row r="24" spans="1:7" s="2" customFormat="1" ht="24.95" customHeight="1" x14ac:dyDescent="0.2">
      <c r="A24" s="39" t="s">
        <v>4</v>
      </c>
      <c r="B24" s="27"/>
      <c r="C24" s="40"/>
      <c r="D24" s="16">
        <v>298270</v>
      </c>
      <c r="E24" s="25">
        <v>100</v>
      </c>
      <c r="F24" s="55">
        <v>138616.47821199999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 t="s">
        <v>72</v>
      </c>
      <c r="B42" s="200"/>
      <c r="C42" s="200"/>
      <c r="D42" s="201"/>
      <c r="E42" s="201"/>
      <c r="F42" s="203"/>
      <c r="G42" s="245">
        <v>40</v>
      </c>
    </row>
  </sheetData>
  <conditionalFormatting sqref="F13">
    <cfRule type="cellIs" dxfId="3" priority="1" stopIfTrue="1" operator="notEqual">
      <formula>0</formula>
    </cfRule>
  </conditionalFormatting>
  <conditionalFormatting sqref="G13">
    <cfRule type="cellIs" dxfId="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149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56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57" t="s">
        <v>140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58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45" t="s">
        <v>61</v>
      </c>
      <c r="B9" s="46"/>
      <c r="C9" s="47"/>
      <c r="D9" s="61" t="s">
        <v>62</v>
      </c>
      <c r="E9" s="62"/>
      <c r="F9" s="61" t="s">
        <v>63</v>
      </c>
      <c r="G9" s="62"/>
    </row>
    <row r="10" spans="1:7" s="22" customFormat="1" ht="21.95" customHeight="1" x14ac:dyDescent="0.2">
      <c r="A10" s="48" t="s">
        <v>64</v>
      </c>
      <c r="B10" s="49"/>
      <c r="C10" s="50"/>
      <c r="D10" s="60" t="s">
        <v>65</v>
      </c>
      <c r="E10" s="63" t="s">
        <v>66</v>
      </c>
      <c r="F10" s="64" t="s">
        <v>67</v>
      </c>
      <c r="G10" s="63" t="s">
        <v>66</v>
      </c>
    </row>
    <row r="11" spans="1:7" s="23" customFormat="1" ht="21.95" customHeight="1" x14ac:dyDescent="0.2">
      <c r="A11" s="51" t="s">
        <v>68</v>
      </c>
      <c r="B11" s="52"/>
      <c r="C11" s="53"/>
      <c r="D11" s="65" t="s">
        <v>69</v>
      </c>
      <c r="E11" s="66" t="s">
        <v>70</v>
      </c>
      <c r="F11" s="66" t="s">
        <v>71</v>
      </c>
      <c r="G11" s="66" t="s">
        <v>70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18915</v>
      </c>
      <c r="E13" s="24">
        <v>39.048307184145337</v>
      </c>
      <c r="F13" s="54">
        <v>0</v>
      </c>
      <c r="G13" s="24" t="s">
        <v>276</v>
      </c>
    </row>
    <row r="14" spans="1:7" s="2" customFormat="1" ht="24.95" customHeight="1" x14ac:dyDescent="0.2">
      <c r="A14" s="115" t="s">
        <v>196</v>
      </c>
      <c r="B14" s="27" t="s">
        <v>3</v>
      </c>
      <c r="C14" s="38">
        <v>50</v>
      </c>
      <c r="D14" s="16">
        <v>12814</v>
      </c>
      <c r="E14" s="25">
        <v>26.453344343517756</v>
      </c>
      <c r="F14" s="17">
        <v>229.785</v>
      </c>
      <c r="G14" s="25">
        <v>3.0437098914047862</v>
      </c>
    </row>
    <row r="15" spans="1:7" s="2" customFormat="1" ht="24.95" customHeight="1" x14ac:dyDescent="0.2">
      <c r="A15" s="35" t="s">
        <v>210</v>
      </c>
      <c r="B15" s="26" t="s">
        <v>3</v>
      </c>
      <c r="C15" s="36">
        <v>100</v>
      </c>
      <c r="D15" s="31">
        <v>4375</v>
      </c>
      <c r="E15" s="24">
        <v>9.0317919075144513</v>
      </c>
      <c r="F15" s="54">
        <v>321.48599999999999</v>
      </c>
      <c r="G15" s="24">
        <v>4.2583724705623043</v>
      </c>
    </row>
    <row r="16" spans="1:7" s="2" customFormat="1" ht="24.95" customHeight="1" x14ac:dyDescent="0.2">
      <c r="A16" s="37" t="s">
        <v>211</v>
      </c>
      <c r="B16" s="27" t="s">
        <v>3</v>
      </c>
      <c r="C16" s="38">
        <v>200</v>
      </c>
      <c r="D16" s="16">
        <v>4565</v>
      </c>
      <c r="E16" s="25">
        <v>9.4240297274979365</v>
      </c>
      <c r="F16" s="17">
        <v>664.18399999999997</v>
      </c>
      <c r="G16" s="25">
        <v>8.7977170420732271</v>
      </c>
    </row>
    <row r="17" spans="1:7" s="2" customFormat="1" ht="24.95" customHeight="1" x14ac:dyDescent="0.2">
      <c r="A17" s="35" t="s">
        <v>212</v>
      </c>
      <c r="B17" s="26" t="s">
        <v>3</v>
      </c>
      <c r="C17" s="36">
        <v>500</v>
      </c>
      <c r="D17" s="31">
        <v>4964</v>
      </c>
      <c r="E17" s="24">
        <v>10.247729149463254</v>
      </c>
      <c r="F17" s="54">
        <v>1558.365</v>
      </c>
      <c r="G17" s="24">
        <v>20.64195210705233</v>
      </c>
    </row>
    <row r="18" spans="1:7" s="2" customFormat="1" ht="24.95" customHeight="1" x14ac:dyDescent="0.2">
      <c r="A18" s="37" t="s">
        <v>213</v>
      </c>
      <c r="B18" s="27" t="s">
        <v>3</v>
      </c>
      <c r="C18" s="38">
        <v>1000</v>
      </c>
      <c r="D18" s="16">
        <v>1792</v>
      </c>
      <c r="E18" s="25">
        <v>3.6994219653179194</v>
      </c>
      <c r="F18" s="17">
        <v>1227.133</v>
      </c>
      <c r="G18" s="25">
        <v>16.254485062859757</v>
      </c>
    </row>
    <row r="19" spans="1:7" s="2" customFormat="1" ht="24.95" customHeight="1" x14ac:dyDescent="0.2">
      <c r="A19" s="35" t="s">
        <v>214</v>
      </c>
      <c r="B19" s="26" t="s">
        <v>3</v>
      </c>
      <c r="C19" s="36">
        <v>2000</v>
      </c>
      <c r="D19" s="31">
        <v>629</v>
      </c>
      <c r="E19" s="24">
        <v>1.2985136251032205</v>
      </c>
      <c r="F19" s="54">
        <v>854.60799999999995</v>
      </c>
      <c r="G19" s="24">
        <v>11.320054933410194</v>
      </c>
    </row>
    <row r="20" spans="1:7" s="2" customFormat="1" ht="24.95" customHeight="1" x14ac:dyDescent="0.2">
      <c r="A20" s="37" t="s">
        <v>215</v>
      </c>
      <c r="B20" s="27" t="s">
        <v>3</v>
      </c>
      <c r="C20" s="38">
        <v>3000</v>
      </c>
      <c r="D20" s="16">
        <v>166</v>
      </c>
      <c r="E20" s="25">
        <v>0.34269199009083406</v>
      </c>
      <c r="F20" s="17">
        <v>393.02800000000002</v>
      </c>
      <c r="G20" s="25">
        <v>5.2060108849535016</v>
      </c>
    </row>
    <row r="21" spans="1:7" s="2" customFormat="1" ht="24.95" customHeight="1" x14ac:dyDescent="0.2">
      <c r="A21" s="35" t="s">
        <v>216</v>
      </c>
      <c r="B21" s="26" t="s">
        <v>3</v>
      </c>
      <c r="C21" s="36">
        <v>5000</v>
      </c>
      <c r="D21" s="31">
        <v>119</v>
      </c>
      <c r="E21" s="24">
        <v>0.24566473988439308</v>
      </c>
      <c r="F21" s="54">
        <v>453.67500000000001</v>
      </c>
      <c r="G21" s="24">
        <v>6.0093351828146586</v>
      </c>
    </row>
    <row r="22" spans="1:7" s="2" customFormat="1" ht="24.95" customHeight="1" x14ac:dyDescent="0.2">
      <c r="A22" s="37" t="s">
        <v>217</v>
      </c>
      <c r="B22" s="27" t="s">
        <v>3</v>
      </c>
      <c r="C22" s="38">
        <v>10000</v>
      </c>
      <c r="D22" s="16">
        <v>52</v>
      </c>
      <c r="E22" s="25">
        <v>0.10734929810074319</v>
      </c>
      <c r="F22" s="17">
        <v>342.53699999999998</v>
      </c>
      <c r="G22" s="25">
        <v>4.5372119810784914</v>
      </c>
    </row>
    <row r="23" spans="1:7" s="2" customFormat="1" ht="24.95" customHeight="1" x14ac:dyDescent="0.2">
      <c r="A23" s="35" t="s">
        <v>218</v>
      </c>
      <c r="B23" s="28" t="s">
        <v>7</v>
      </c>
      <c r="C23" s="36"/>
      <c r="D23" s="31">
        <v>49</v>
      </c>
      <c r="E23" s="24">
        <v>0.10115606936416185</v>
      </c>
      <c r="F23" s="54">
        <v>1504.703</v>
      </c>
      <c r="G23" s="24">
        <v>19.931150443790742</v>
      </c>
    </row>
    <row r="24" spans="1:7" s="2" customFormat="1" ht="24.95" customHeight="1" x14ac:dyDescent="0.2">
      <c r="A24" s="39" t="s">
        <v>4</v>
      </c>
      <c r="B24" s="27"/>
      <c r="C24" s="40"/>
      <c r="D24" s="16">
        <v>48440</v>
      </c>
      <c r="E24" s="25">
        <v>100</v>
      </c>
      <c r="F24" s="55">
        <v>7549.5040000000008</v>
      </c>
      <c r="G24" s="25">
        <v>100</v>
      </c>
    </row>
    <row r="25" spans="1:7" ht="15" customHeight="1" thickBot="1" x14ac:dyDescent="0.2">
      <c r="A25" s="191"/>
      <c r="B25" s="192"/>
      <c r="C25" s="193"/>
      <c r="D25" s="196"/>
      <c r="E25" s="195"/>
      <c r="F25" s="195"/>
      <c r="G25" s="224"/>
    </row>
    <row r="26" spans="1:7" s="29" customFormat="1" ht="15" customHeight="1" x14ac:dyDescent="0.2">
      <c r="A26" s="225"/>
      <c r="B26" s="225"/>
      <c r="C26" s="225"/>
      <c r="D26" s="226"/>
      <c r="E26" s="226"/>
      <c r="F26" s="226"/>
      <c r="G26" s="226"/>
    </row>
    <row r="27" spans="1:7" s="29" customFormat="1" ht="15" customHeight="1" x14ac:dyDescent="0.2">
      <c r="A27" s="225"/>
      <c r="B27" s="225"/>
      <c r="C27" s="225"/>
      <c r="D27" s="226"/>
      <c r="E27" s="226"/>
      <c r="F27" s="226"/>
      <c r="G27" s="226"/>
    </row>
    <row r="28" spans="1:7" s="29" customFormat="1" ht="15" customHeight="1" x14ac:dyDescent="0.2">
      <c r="A28" s="225"/>
      <c r="B28" s="225"/>
      <c r="C28" s="225"/>
      <c r="D28" s="226"/>
      <c r="E28" s="226"/>
      <c r="F28" s="226"/>
      <c r="G28" s="226"/>
    </row>
    <row r="29" spans="1:7" s="29" customFormat="1" ht="15" customHeight="1" x14ac:dyDescent="0.2">
      <c r="A29" s="225"/>
      <c r="B29" s="225"/>
      <c r="C29" s="225"/>
      <c r="D29" s="226"/>
      <c r="E29" s="226"/>
      <c r="F29" s="226"/>
      <c r="G29" s="226"/>
    </row>
    <row r="30" spans="1:7" s="29" customFormat="1" ht="15" customHeight="1" x14ac:dyDescent="0.2">
      <c r="A30" s="225"/>
      <c r="B30" s="225"/>
      <c r="C30" s="225"/>
      <c r="D30" s="226"/>
      <c r="E30" s="226"/>
      <c r="F30" s="226"/>
      <c r="G30" s="226"/>
    </row>
    <row r="31" spans="1:7" s="29" customFormat="1" ht="15" customHeight="1" x14ac:dyDescent="0.2">
      <c r="A31" s="225"/>
      <c r="B31" s="225"/>
      <c r="C31" s="225"/>
      <c r="D31" s="226"/>
      <c r="E31" s="226"/>
      <c r="F31" s="226"/>
      <c r="G31" s="226"/>
    </row>
    <row r="32" spans="1:7" s="29" customFormat="1" ht="15" customHeight="1" x14ac:dyDescent="0.2">
      <c r="A32" s="225"/>
      <c r="B32" s="225"/>
      <c r="C32" s="225"/>
      <c r="D32" s="226"/>
      <c r="E32" s="226"/>
      <c r="F32" s="226"/>
      <c r="G32" s="226"/>
    </row>
    <row r="33" spans="1:7" s="29" customFormat="1" ht="15" customHeight="1" x14ac:dyDescent="0.2">
      <c r="A33" s="225"/>
      <c r="B33" s="225"/>
      <c r="C33" s="225"/>
      <c r="D33" s="226"/>
      <c r="E33" s="226"/>
      <c r="F33" s="226"/>
      <c r="G33" s="226"/>
    </row>
    <row r="34" spans="1:7" s="29" customFormat="1" ht="15" customHeight="1" x14ac:dyDescent="0.2">
      <c r="A34" s="225"/>
      <c r="B34" s="225"/>
      <c r="C34" s="225"/>
      <c r="D34" s="226"/>
      <c r="E34" s="226"/>
      <c r="F34" s="226"/>
      <c r="G34" s="226"/>
    </row>
    <row r="35" spans="1:7" s="29" customFormat="1" ht="15" customHeight="1" x14ac:dyDescent="0.2">
      <c r="A35" s="225"/>
      <c r="B35" s="225"/>
      <c r="C35" s="225"/>
      <c r="D35" s="226"/>
      <c r="E35" s="226"/>
      <c r="F35" s="226"/>
      <c r="G35" s="226"/>
    </row>
    <row r="36" spans="1:7" s="29" customFormat="1" ht="15" customHeight="1" x14ac:dyDescent="0.2">
      <c r="A36" s="225"/>
      <c r="B36" s="225"/>
      <c r="C36" s="225"/>
      <c r="D36" s="226"/>
      <c r="E36" s="226"/>
      <c r="F36" s="226"/>
      <c r="G36" s="226"/>
    </row>
    <row r="37" spans="1:7" s="29" customFormat="1" ht="15" customHeight="1" x14ac:dyDescent="0.2">
      <c r="A37" s="225"/>
      <c r="B37" s="225"/>
      <c r="C37" s="225"/>
      <c r="D37" s="226"/>
      <c r="E37" s="226"/>
      <c r="F37" s="226"/>
      <c r="G37" s="226"/>
    </row>
    <row r="38" spans="1:7" s="29" customFormat="1" ht="15" customHeight="1" x14ac:dyDescent="0.2">
      <c r="A38" s="225"/>
      <c r="B38" s="225"/>
      <c r="C38" s="225"/>
      <c r="D38" s="226"/>
      <c r="E38" s="226"/>
      <c r="F38" s="226"/>
      <c r="G38" s="226"/>
    </row>
    <row r="39" spans="1:7" s="29" customFormat="1" ht="15" customHeight="1" x14ac:dyDescent="0.2">
      <c r="A39" s="225"/>
      <c r="B39" s="225"/>
      <c r="C39" s="225"/>
      <c r="D39" s="226"/>
      <c r="E39" s="226"/>
      <c r="F39" s="226"/>
      <c r="G39" s="226"/>
    </row>
    <row r="40" spans="1:7" s="29" customFormat="1" ht="15" customHeight="1" x14ac:dyDescent="0.2">
      <c r="A40" s="225"/>
      <c r="B40" s="225"/>
      <c r="C40" s="225"/>
      <c r="D40" s="226"/>
      <c r="E40" s="226"/>
      <c r="F40" s="226"/>
      <c r="G40" s="226"/>
    </row>
    <row r="41" spans="1:7" s="29" customFormat="1" ht="15" customHeight="1" x14ac:dyDescent="0.2">
      <c r="A41" s="225"/>
      <c r="B41" s="225"/>
      <c r="C41" s="225"/>
      <c r="D41" s="226"/>
      <c r="E41" s="226"/>
      <c r="F41" s="226"/>
      <c r="G41" s="226"/>
    </row>
    <row r="42" spans="1:7" s="29" customFormat="1" ht="15.95" customHeight="1" x14ac:dyDescent="0.2">
      <c r="A42" s="199">
        <v>41</v>
      </c>
      <c r="B42" s="200"/>
      <c r="C42" s="200"/>
      <c r="D42" s="201"/>
      <c r="E42" s="201"/>
      <c r="F42" s="203"/>
      <c r="G42" s="202" t="s">
        <v>72</v>
      </c>
    </row>
  </sheetData>
  <conditionalFormatting sqref="F13">
    <cfRule type="cellIs" dxfId="1" priority="1" stopIfTrue="1" operator="notEqual">
      <formula>0</formula>
    </cfRule>
  </conditionalFormatting>
  <conditionalFormatting sqref="G13">
    <cfRule type="cellIs" dxfId="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workbookViewId="0"/>
  </sheetViews>
  <sheetFormatPr baseColWidth="10" defaultColWidth="11.42578125" defaultRowHeight="15" x14ac:dyDescent="0.2"/>
  <cols>
    <col min="1" max="1" width="11.42578125" style="1"/>
    <col min="2" max="2" width="24.7109375" style="1" customWidth="1"/>
    <col min="3" max="3" width="41.28515625" style="1" customWidth="1"/>
    <col min="4" max="16384" width="11.42578125" style="13"/>
  </cols>
  <sheetData>
    <row r="1" spans="1:4" s="1" customFormat="1" ht="15" customHeight="1" x14ac:dyDescent="0.15">
      <c r="A1" s="70" t="s">
        <v>277</v>
      </c>
      <c r="B1" s="70"/>
      <c r="C1" s="15"/>
      <c r="D1" s="15"/>
    </row>
    <row r="2" spans="1:4" s="1" customFormat="1" ht="15" customHeight="1" x14ac:dyDescent="0.2">
      <c r="A2" s="12"/>
      <c r="B2" s="12"/>
      <c r="C2" s="12"/>
      <c r="D2" s="12"/>
    </row>
    <row r="3" spans="1:4" s="1" customFormat="1" ht="15" customHeight="1" x14ac:dyDescent="0.2">
      <c r="A3" s="12"/>
      <c r="B3" s="12"/>
      <c r="C3" s="12"/>
      <c r="D3" s="12"/>
    </row>
    <row r="4" spans="1:4" s="1" customFormat="1" ht="15" customHeight="1" x14ac:dyDescent="0.2">
      <c r="A4" s="12"/>
      <c r="B4" s="12"/>
      <c r="C4" s="12"/>
      <c r="D4" s="12"/>
    </row>
    <row r="5" spans="1:4" s="1" customFormat="1" ht="15" customHeight="1" x14ac:dyDescent="0.2">
      <c r="A5" s="12"/>
      <c r="B5" s="12"/>
      <c r="C5" s="12"/>
      <c r="D5" s="12"/>
    </row>
    <row r="6" spans="1:4" s="1" customFormat="1" ht="15" customHeight="1" x14ac:dyDescent="0.2">
      <c r="A6" s="12"/>
      <c r="B6" s="12"/>
      <c r="C6" s="12"/>
      <c r="D6" s="12"/>
    </row>
    <row r="7" spans="1:4" s="1" customFormat="1" ht="15" customHeight="1" x14ac:dyDescent="0.2">
      <c r="A7" s="12"/>
      <c r="B7" s="12"/>
      <c r="C7" s="12"/>
      <c r="D7" s="12"/>
    </row>
    <row r="8" spans="1:4" s="1" customFormat="1" ht="15" customHeight="1" x14ac:dyDescent="0.2">
      <c r="A8" s="12"/>
      <c r="B8" s="12"/>
      <c r="C8" s="12"/>
      <c r="D8" s="12"/>
    </row>
    <row r="9" spans="1:4" s="1" customFormat="1" ht="15" customHeight="1" x14ac:dyDescent="0.2">
      <c r="A9" s="12"/>
      <c r="B9" s="12"/>
      <c r="C9" s="12"/>
      <c r="D9" s="12"/>
    </row>
    <row r="10" spans="1:4" s="1" customFormat="1" ht="15" customHeight="1" x14ac:dyDescent="0.2">
      <c r="A10" s="12"/>
      <c r="B10" s="12"/>
      <c r="C10" s="12"/>
      <c r="D10" s="12"/>
    </row>
    <row r="11" spans="1:4" s="1" customFormat="1" ht="15" customHeight="1" x14ac:dyDescent="0.2">
      <c r="A11" s="12"/>
      <c r="B11" s="12"/>
      <c r="C11" s="12"/>
      <c r="D11" s="12"/>
    </row>
    <row r="12" spans="1:4" s="1" customFormat="1" ht="15" customHeight="1" x14ac:dyDescent="0.2">
      <c r="A12" s="12"/>
      <c r="B12" s="12"/>
      <c r="C12" s="12"/>
      <c r="D12" s="12"/>
    </row>
    <row r="13" spans="1:4" s="1" customFormat="1" ht="93" customHeight="1" x14ac:dyDescent="0.15">
      <c r="A13" s="86" t="s">
        <v>146</v>
      </c>
      <c r="B13" s="86"/>
      <c r="C13" s="87"/>
      <c r="D13" s="87"/>
    </row>
    <row r="14" spans="1:4" s="1" customFormat="1" ht="15" customHeight="1" x14ac:dyDescent="0.2">
      <c r="A14" s="12"/>
      <c r="B14" s="12"/>
      <c r="C14" s="12"/>
      <c r="D14" s="12"/>
    </row>
    <row r="15" spans="1:4" s="1" customFormat="1" ht="15" customHeight="1" x14ac:dyDescent="0.2">
      <c r="A15" s="12"/>
      <c r="B15" s="12"/>
      <c r="C15" s="12"/>
      <c r="D15" s="12"/>
    </row>
    <row r="16" spans="1:4" s="1" customFormat="1" ht="8.25" customHeight="1" x14ac:dyDescent="0.2">
      <c r="A16" s="88"/>
      <c r="B16" s="88"/>
      <c r="C16" s="88"/>
      <c r="D16" s="88"/>
    </row>
    <row r="17" spans="1:4" s="1" customFormat="1" ht="15" customHeight="1" x14ac:dyDescent="0.2">
      <c r="A17" s="12"/>
      <c r="B17" s="12"/>
      <c r="C17" s="12"/>
      <c r="D17" s="12"/>
    </row>
    <row r="18" spans="1:4" s="1" customFormat="1" ht="15" customHeight="1" x14ac:dyDescent="0.2">
      <c r="A18" s="91"/>
      <c r="B18" s="91"/>
      <c r="C18" s="89"/>
      <c r="D18" s="89"/>
    </row>
    <row r="19" spans="1:4" s="1" customFormat="1" ht="15" customHeight="1" x14ac:dyDescent="0.2">
      <c r="A19" s="91"/>
      <c r="B19" s="91"/>
      <c r="C19" s="89"/>
      <c r="D19" s="89"/>
    </row>
    <row r="20" spans="1:4" s="1" customFormat="1" ht="15" customHeight="1" x14ac:dyDescent="0.2">
      <c r="A20" s="92"/>
      <c r="B20" s="92"/>
      <c r="C20" s="89"/>
      <c r="D20" s="89"/>
    </row>
    <row r="21" spans="1:4" s="1" customFormat="1" ht="15" customHeight="1" x14ac:dyDescent="0.2">
      <c r="A21" s="92"/>
      <c r="B21" s="92"/>
      <c r="C21" s="89"/>
      <c r="D21" s="89"/>
    </row>
    <row r="22" spans="1:4" s="1" customFormat="1" ht="15" customHeight="1" x14ac:dyDescent="0.2">
      <c r="A22" s="92"/>
      <c r="B22" s="92"/>
      <c r="C22" s="89"/>
      <c r="D22" s="89"/>
    </row>
    <row r="23" spans="1:4" s="1" customFormat="1" ht="15" customHeight="1" x14ac:dyDescent="0.2">
      <c r="A23" s="92"/>
      <c r="B23" s="92"/>
      <c r="C23" s="89"/>
      <c r="D23" s="89"/>
    </row>
    <row r="24" spans="1:4" s="1" customFormat="1" ht="15" customHeight="1" x14ac:dyDescent="0.2">
      <c r="A24" s="92"/>
      <c r="B24" s="92"/>
      <c r="C24" s="93"/>
      <c r="D24" s="93"/>
    </row>
    <row r="25" spans="1:4" s="1" customFormat="1" ht="15" customHeight="1" x14ac:dyDescent="0.2">
      <c r="A25" s="91"/>
      <c r="B25" s="91"/>
      <c r="C25" s="89"/>
      <c r="D25" s="89"/>
    </row>
    <row r="26" spans="1:4" s="1" customFormat="1" ht="15" customHeight="1" x14ac:dyDescent="0.2">
      <c r="A26" s="91"/>
      <c r="B26" s="91"/>
      <c r="C26" s="89"/>
      <c r="D26" s="89"/>
    </row>
    <row r="27" spans="1:4" s="1" customFormat="1" ht="15" customHeight="1" x14ac:dyDescent="0.2">
      <c r="A27" s="91"/>
      <c r="B27" s="91"/>
      <c r="C27" s="89"/>
      <c r="D27" s="89"/>
    </row>
    <row r="28" spans="1:4" s="1" customFormat="1" ht="15" customHeight="1" x14ac:dyDescent="0.2">
      <c r="A28" s="92"/>
      <c r="B28" s="92"/>
      <c r="C28" s="89"/>
      <c r="D28" s="89"/>
    </row>
    <row r="29" spans="1:4" s="1" customFormat="1" ht="15" customHeight="1" x14ac:dyDescent="0.2">
      <c r="A29" s="89"/>
      <c r="B29" s="89"/>
      <c r="C29" s="89"/>
      <c r="D29" s="89"/>
    </row>
    <row r="30" spans="1:4" s="1" customFormat="1" ht="15" customHeight="1" x14ac:dyDescent="0.2">
      <c r="A30" s="89"/>
      <c r="B30" s="89"/>
      <c r="C30" s="89"/>
      <c r="D30" s="89"/>
    </row>
    <row r="31" spans="1:4" s="1" customFormat="1" ht="15" customHeight="1" x14ac:dyDescent="0.2">
      <c r="A31" s="89"/>
      <c r="B31" s="89"/>
      <c r="C31" s="92"/>
      <c r="D31" s="92"/>
    </row>
    <row r="32" spans="1:4" s="1" customFormat="1" ht="15" customHeight="1" x14ac:dyDescent="0.2">
      <c r="A32" s="89"/>
      <c r="B32" s="89"/>
      <c r="C32" s="92"/>
      <c r="D32" s="92"/>
    </row>
    <row r="33" spans="1:4" s="1" customFormat="1" ht="15" customHeight="1" x14ac:dyDescent="0.2">
      <c r="A33" s="91"/>
      <c r="B33" s="91"/>
      <c r="C33" s="89"/>
      <c r="D33" s="89"/>
    </row>
    <row r="34" spans="1:4" s="1" customFormat="1" ht="15" customHeight="1" x14ac:dyDescent="0.2">
      <c r="A34" s="91"/>
      <c r="B34" s="91"/>
      <c r="C34" s="89"/>
      <c r="D34" s="89"/>
    </row>
    <row r="35" spans="1:4" s="1" customFormat="1" ht="15" customHeight="1" x14ac:dyDescent="0.2">
      <c r="A35" s="92"/>
      <c r="B35" s="92"/>
      <c r="C35" s="89"/>
      <c r="D35" s="89"/>
    </row>
    <row r="36" spans="1:4" s="1" customFormat="1" ht="15" customHeight="1" x14ac:dyDescent="0.2">
      <c r="A36" s="92"/>
      <c r="B36" s="92"/>
      <c r="C36" s="89"/>
      <c r="D36" s="89"/>
    </row>
    <row r="37" spans="1:4" s="1" customFormat="1" ht="15" customHeight="1" x14ac:dyDescent="0.2">
      <c r="A37" s="92"/>
      <c r="B37" s="92"/>
      <c r="C37" s="89"/>
      <c r="D37" s="89"/>
    </row>
    <row r="38" spans="1:4" s="1" customFormat="1" ht="15" customHeight="1" x14ac:dyDescent="0.2">
      <c r="A38" s="92"/>
      <c r="B38" s="92"/>
      <c r="C38" s="89"/>
      <c r="D38" s="89"/>
    </row>
    <row r="39" spans="1:4" s="1" customFormat="1" ht="15" customHeight="1" x14ac:dyDescent="0.2">
      <c r="A39" s="92"/>
      <c r="B39" s="92"/>
      <c r="C39" s="93"/>
      <c r="D39" s="93"/>
    </row>
    <row r="40" spans="1:4" s="1" customFormat="1" ht="15" customHeight="1" x14ac:dyDescent="0.2">
      <c r="A40" s="91"/>
      <c r="B40" s="91"/>
      <c r="C40" s="89"/>
      <c r="D40" s="89"/>
    </row>
    <row r="41" spans="1:4" s="1" customFormat="1" ht="15" customHeight="1" x14ac:dyDescent="0.2">
      <c r="A41" s="91"/>
      <c r="B41" s="91"/>
      <c r="C41" s="89"/>
      <c r="D41" s="89"/>
    </row>
    <row r="42" spans="1:4" s="1" customFormat="1" ht="15" customHeight="1" x14ac:dyDescent="0.2">
      <c r="A42" s="91"/>
      <c r="B42" s="91"/>
      <c r="C42" s="89"/>
      <c r="D42" s="89"/>
    </row>
    <row r="43" spans="1:4" s="1" customFormat="1" ht="15" customHeight="1" x14ac:dyDescent="0.2">
      <c r="A43" s="92"/>
      <c r="B43" s="92"/>
      <c r="C43" s="89"/>
      <c r="D43" s="89"/>
    </row>
    <row r="44" spans="1:4" s="1" customFormat="1" ht="15" customHeight="1" x14ac:dyDescent="0.2">
      <c r="A44" s="12"/>
      <c r="B44" s="12"/>
      <c r="C44" s="90"/>
      <c r="D44" s="90"/>
    </row>
    <row r="45" spans="1:4" s="1" customFormat="1" ht="8.25" customHeight="1" x14ac:dyDescent="0.2">
      <c r="A45" s="88"/>
      <c r="B45" s="88"/>
      <c r="C45" s="88"/>
      <c r="D45" s="88"/>
    </row>
    <row r="46" spans="1:4" s="1" customFormat="1" ht="15" customHeight="1" x14ac:dyDescent="0.2">
      <c r="A46" s="12"/>
      <c r="B46" s="12"/>
      <c r="C46" s="12"/>
      <c r="D46" s="12"/>
    </row>
    <row r="47" spans="1:4" s="1" customFormat="1" ht="15" customHeight="1" x14ac:dyDescent="0.2">
      <c r="A47" s="12"/>
      <c r="B47" s="12"/>
      <c r="C47" s="12"/>
      <c r="D47" s="12"/>
    </row>
    <row r="48" spans="1:4" s="1" customFormat="1" ht="15" customHeight="1" x14ac:dyDescent="0.2">
      <c r="A48" s="114">
        <v>5</v>
      </c>
      <c r="B48" s="108"/>
      <c r="C48" s="56"/>
      <c r="D48" s="109" t="s">
        <v>231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6</v>
      </c>
      <c r="B1" s="5"/>
      <c r="C1" s="5"/>
      <c r="D1" s="150"/>
      <c r="E1" s="151"/>
      <c r="F1" s="151"/>
      <c r="G1" s="151"/>
    </row>
    <row r="2" spans="1:7" customFormat="1" ht="12.75" x14ac:dyDescent="0.2">
      <c r="A2" s="4" t="s">
        <v>275</v>
      </c>
      <c r="B2" s="5"/>
      <c r="C2" s="5"/>
      <c r="D2" s="150"/>
      <c r="E2" s="151"/>
      <c r="F2" s="151"/>
      <c r="G2" s="151"/>
    </row>
    <row r="3" spans="1:7" customFormat="1" ht="12.75" x14ac:dyDescent="0.2">
      <c r="A3" s="4" t="s">
        <v>5</v>
      </c>
      <c r="B3" s="5"/>
      <c r="C3" s="5"/>
      <c r="D3" s="150"/>
      <c r="E3" s="151"/>
      <c r="F3" s="151"/>
      <c r="G3" s="151"/>
    </row>
    <row r="4" spans="1:7" s="6" customFormat="1" ht="11.25" customHeight="1" x14ac:dyDescent="0.2">
      <c r="A4" s="7"/>
      <c r="B4" s="7"/>
      <c r="C4" s="7"/>
      <c r="D4" s="153"/>
      <c r="E4" s="153"/>
      <c r="F4" s="153"/>
      <c r="G4" s="153"/>
    </row>
    <row r="5" spans="1:7" s="6" customFormat="1" ht="30" customHeight="1" x14ac:dyDescent="0.2">
      <c r="A5" s="20" t="s">
        <v>78</v>
      </c>
      <c r="B5" s="7"/>
      <c r="C5" s="7"/>
      <c r="D5" s="153"/>
      <c r="E5" s="153"/>
      <c r="F5" s="153"/>
      <c r="G5" s="153"/>
    </row>
    <row r="6" spans="1:7" s="21" customFormat="1" ht="24.75" customHeight="1" x14ac:dyDescent="0.2">
      <c r="A6" s="117">
        <v>1.1000000000000001</v>
      </c>
      <c r="B6" s="58"/>
      <c r="C6" s="59"/>
      <c r="D6" s="155"/>
      <c r="E6" s="156"/>
      <c r="F6" s="157"/>
      <c r="G6" s="156"/>
    </row>
    <row r="7" spans="1:7" s="6" customFormat="1" ht="11.25" customHeight="1" thickBot="1" x14ac:dyDescent="0.25">
      <c r="A7" s="7"/>
      <c r="B7" s="7"/>
      <c r="C7" s="7"/>
      <c r="D7" s="153"/>
      <c r="E7" s="153"/>
      <c r="F7" s="153"/>
      <c r="G7" s="153"/>
    </row>
    <row r="8" spans="1:7" s="22" customFormat="1" ht="21.95" customHeight="1" x14ac:dyDescent="0.2">
      <c r="A8" s="42" t="s">
        <v>79</v>
      </c>
      <c r="B8" s="43"/>
      <c r="C8" s="44"/>
      <c r="D8" s="212" t="s">
        <v>59</v>
      </c>
      <c r="E8" s="213"/>
      <c r="F8" s="212" t="s">
        <v>60</v>
      </c>
      <c r="G8" s="213"/>
    </row>
    <row r="9" spans="1:7" s="23" customFormat="1" ht="21.95" customHeight="1" x14ac:dyDescent="0.2">
      <c r="A9" s="67" t="s">
        <v>80</v>
      </c>
      <c r="B9" s="46"/>
      <c r="C9" s="47"/>
      <c r="D9" s="214" t="s">
        <v>62</v>
      </c>
      <c r="E9" s="215"/>
      <c r="F9" s="214" t="s">
        <v>63</v>
      </c>
      <c r="G9" s="215"/>
    </row>
    <row r="10" spans="1:7" s="22" customFormat="1" ht="21.95" customHeight="1" x14ac:dyDescent="0.2">
      <c r="A10" s="48"/>
      <c r="B10" s="49"/>
      <c r="C10" s="50"/>
      <c r="D10" s="216" t="s">
        <v>65</v>
      </c>
      <c r="E10" s="217" t="s">
        <v>66</v>
      </c>
      <c r="F10" s="218" t="s">
        <v>67</v>
      </c>
      <c r="G10" s="217" t="s">
        <v>66</v>
      </c>
    </row>
    <row r="11" spans="1:7" s="23" customFormat="1" ht="21.95" customHeight="1" x14ac:dyDescent="0.2">
      <c r="A11" s="51"/>
      <c r="B11" s="52"/>
      <c r="C11" s="53"/>
      <c r="D11" s="219" t="s">
        <v>69</v>
      </c>
      <c r="E11" s="220" t="s">
        <v>70</v>
      </c>
      <c r="F11" s="220" t="s">
        <v>71</v>
      </c>
      <c r="G11" s="220" t="s">
        <v>70</v>
      </c>
    </row>
    <row r="12" spans="1:7" s="2" customFormat="1" ht="4.1500000000000004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0.100000000000001" customHeight="1" x14ac:dyDescent="0.2">
      <c r="A13" s="68" t="s">
        <v>107</v>
      </c>
      <c r="B13" s="26"/>
      <c r="C13" s="36"/>
      <c r="D13" s="31">
        <v>898363</v>
      </c>
      <c r="E13" s="24">
        <v>16.581932403216346</v>
      </c>
      <c r="F13" s="54">
        <v>425667.70400000003</v>
      </c>
      <c r="G13" s="24">
        <v>21.226524428599788</v>
      </c>
    </row>
    <row r="14" spans="1:7" s="2" customFormat="1" ht="20.100000000000001" customHeight="1" x14ac:dyDescent="0.2">
      <c r="A14" s="69" t="s">
        <v>81</v>
      </c>
      <c r="B14" s="27"/>
      <c r="C14" s="38"/>
      <c r="D14" s="16">
        <v>672245</v>
      </c>
      <c r="E14" s="25">
        <v>12.40825941006049</v>
      </c>
      <c r="F14" s="17">
        <v>181549.11995476711</v>
      </c>
      <c r="G14" s="25">
        <v>9.0532046323877502</v>
      </c>
    </row>
    <row r="15" spans="1:7" s="2" customFormat="1" ht="20.100000000000001" customHeight="1" x14ac:dyDescent="0.2">
      <c r="A15" s="68" t="s">
        <v>105</v>
      </c>
      <c r="B15" s="26"/>
      <c r="C15" s="36"/>
      <c r="D15" s="31">
        <v>248071</v>
      </c>
      <c r="E15" s="24">
        <v>4.5788802000953757</v>
      </c>
      <c r="F15" s="54">
        <v>98139.459348999997</v>
      </c>
      <c r="G15" s="24">
        <v>4.89386348014113</v>
      </c>
    </row>
    <row r="16" spans="1:7" s="2" customFormat="1" ht="20.100000000000001" customHeight="1" x14ac:dyDescent="0.2">
      <c r="A16" s="69" t="s">
        <v>82</v>
      </c>
      <c r="B16" s="27"/>
      <c r="C16" s="38"/>
      <c r="D16" s="16">
        <v>23152</v>
      </c>
      <c r="E16" s="25">
        <v>0.42733827973688232</v>
      </c>
      <c r="F16" s="17">
        <v>7427.5560560000004</v>
      </c>
      <c r="G16" s="25">
        <v>0.37038562847483092</v>
      </c>
    </row>
    <row r="17" spans="1:7" s="2" customFormat="1" ht="20.100000000000001" customHeight="1" x14ac:dyDescent="0.2">
      <c r="A17" s="68" t="s">
        <v>83</v>
      </c>
      <c r="B17" s="26"/>
      <c r="C17" s="36"/>
      <c r="D17" s="31">
        <v>100498</v>
      </c>
      <c r="E17" s="24">
        <v>1.8549862835606945</v>
      </c>
      <c r="F17" s="54">
        <v>122631.335907</v>
      </c>
      <c r="G17" s="24">
        <v>6.1151856785962835</v>
      </c>
    </row>
    <row r="18" spans="1:7" s="2" customFormat="1" ht="20.100000000000001" customHeight="1" x14ac:dyDescent="0.2">
      <c r="A18" s="69" t="s">
        <v>84</v>
      </c>
      <c r="B18" s="27"/>
      <c r="C18" s="38"/>
      <c r="D18" s="16">
        <v>26047</v>
      </c>
      <c r="E18" s="25">
        <v>0.48077402264627567</v>
      </c>
      <c r="F18" s="17">
        <v>14945.855880999999</v>
      </c>
      <c r="G18" s="25">
        <v>0.74529632383005096</v>
      </c>
    </row>
    <row r="19" spans="1:7" s="2" customFormat="1" ht="20.100000000000001" customHeight="1" x14ac:dyDescent="0.2">
      <c r="A19" s="68" t="s">
        <v>85</v>
      </c>
      <c r="B19" s="26"/>
      <c r="C19" s="36"/>
      <c r="D19" s="31">
        <v>27862</v>
      </c>
      <c r="E19" s="24">
        <v>0.51427518788998861</v>
      </c>
      <c r="F19" s="54">
        <v>37194.305123999999</v>
      </c>
      <c r="G19" s="24">
        <v>1.854746833974936</v>
      </c>
    </row>
    <row r="20" spans="1:7" s="2" customFormat="1" ht="20.100000000000001" customHeight="1" x14ac:dyDescent="0.2">
      <c r="A20" s="69" t="s">
        <v>86</v>
      </c>
      <c r="B20" s="27"/>
      <c r="C20" s="38"/>
      <c r="D20" s="16">
        <v>26678</v>
      </c>
      <c r="E20" s="25">
        <v>0.49242098422687225</v>
      </c>
      <c r="F20" s="17">
        <v>8270.3916619999982</v>
      </c>
      <c r="G20" s="25">
        <v>0.412414822637169</v>
      </c>
    </row>
    <row r="21" spans="1:7" s="2" customFormat="1" ht="20.100000000000001" customHeight="1" x14ac:dyDescent="0.2">
      <c r="A21" s="68" t="s">
        <v>87</v>
      </c>
      <c r="B21" s="26"/>
      <c r="C21" s="36"/>
      <c r="D21" s="31">
        <v>75998</v>
      </c>
      <c r="E21" s="24">
        <v>1.4027666976262778</v>
      </c>
      <c r="F21" s="54">
        <v>77889.044127000001</v>
      </c>
      <c r="G21" s="24">
        <v>3.8840477732885565</v>
      </c>
    </row>
    <row r="22" spans="1:7" s="2" customFormat="1" ht="20.100000000000001" customHeight="1" x14ac:dyDescent="0.2">
      <c r="A22" s="69" t="s">
        <v>88</v>
      </c>
      <c r="B22" s="27"/>
      <c r="C22" s="38"/>
      <c r="D22" s="16">
        <v>193716</v>
      </c>
      <c r="E22" s="25">
        <v>3.5755987473008766</v>
      </c>
      <c r="F22" s="17">
        <v>32303.746649999997</v>
      </c>
      <c r="G22" s="25">
        <v>1.6108721919892788</v>
      </c>
    </row>
    <row r="23" spans="1:7" s="2" customFormat="1" ht="20.100000000000001" customHeight="1" x14ac:dyDescent="0.2">
      <c r="A23" s="68" t="s">
        <v>89</v>
      </c>
      <c r="B23" s="26"/>
      <c r="C23" s="36"/>
      <c r="D23" s="31">
        <v>178276</v>
      </c>
      <c r="E23" s="24">
        <v>3.2906081184507787</v>
      </c>
      <c r="F23" s="54">
        <v>27431.172455999997</v>
      </c>
      <c r="G23" s="24">
        <v>1.3678943616601404</v>
      </c>
    </row>
    <row r="24" spans="1:7" s="2" customFormat="1" ht="20.100000000000001" customHeight="1" x14ac:dyDescent="0.2">
      <c r="A24" s="69" t="s">
        <v>90</v>
      </c>
      <c r="B24" s="27"/>
      <c r="C24" s="38"/>
      <c r="D24" s="16">
        <v>128151</v>
      </c>
      <c r="E24" s="25">
        <v>2.3654037615135284</v>
      </c>
      <c r="F24" s="17">
        <v>62498.352052999995</v>
      </c>
      <c r="G24" s="25">
        <v>3.1165690611102459</v>
      </c>
    </row>
    <row r="25" spans="1:7" s="2" customFormat="1" ht="20.100000000000001" customHeight="1" x14ac:dyDescent="0.2">
      <c r="A25" s="68" t="s">
        <v>91</v>
      </c>
      <c r="B25" s="26"/>
      <c r="C25" s="36"/>
      <c r="D25" s="31">
        <v>177635</v>
      </c>
      <c r="E25" s="24">
        <v>3.2787765774473518</v>
      </c>
      <c r="F25" s="54">
        <v>45461.005697000001</v>
      </c>
      <c r="G25" s="24">
        <v>2.2669775952184632</v>
      </c>
    </row>
    <row r="26" spans="1:7" s="2" customFormat="1" ht="20.100000000000001" customHeight="1" x14ac:dyDescent="0.2">
      <c r="A26" s="69" t="s">
        <v>92</v>
      </c>
      <c r="B26" s="27"/>
      <c r="C26" s="38"/>
      <c r="D26" s="16">
        <v>50955</v>
      </c>
      <c r="E26" s="25">
        <v>0.94052444903217169</v>
      </c>
      <c r="F26" s="17">
        <v>15052.213018999999</v>
      </c>
      <c r="G26" s="25">
        <v>0.75059997352369312</v>
      </c>
    </row>
    <row r="27" spans="1:7" s="2" customFormat="1" ht="20.100000000000001" customHeight="1" x14ac:dyDescent="0.2">
      <c r="A27" s="68" t="s">
        <v>93</v>
      </c>
      <c r="B27" s="26"/>
      <c r="C27" s="36"/>
      <c r="D27" s="31">
        <v>36958</v>
      </c>
      <c r="E27" s="24">
        <v>0.68216863089649693</v>
      </c>
      <c r="F27" s="54">
        <v>15054.761627</v>
      </c>
      <c r="G27" s="24">
        <v>0.75072706348016049</v>
      </c>
    </row>
    <row r="28" spans="1:7" s="2" customFormat="1" ht="20.100000000000001" customHeight="1" x14ac:dyDescent="0.2">
      <c r="A28" s="69" t="s">
        <v>94</v>
      </c>
      <c r="B28" s="27"/>
      <c r="C28" s="38"/>
      <c r="D28" s="16">
        <v>10346</v>
      </c>
      <c r="E28" s="25">
        <v>0.19096587086030514</v>
      </c>
      <c r="F28" s="17">
        <v>6528.9282830000002</v>
      </c>
      <c r="G28" s="25">
        <v>0.32557427869058059</v>
      </c>
    </row>
    <row r="29" spans="1:7" s="2" customFormat="1" ht="20.100000000000001" customHeight="1" x14ac:dyDescent="0.2">
      <c r="A29" s="68" t="s">
        <v>95</v>
      </c>
      <c r="B29" s="26"/>
      <c r="C29" s="36"/>
      <c r="D29" s="31">
        <v>313233</v>
      </c>
      <c r="E29" s="24">
        <v>5.78163663514266</v>
      </c>
      <c r="F29" s="54">
        <v>117079.525637</v>
      </c>
      <c r="G29" s="24">
        <v>5.8383367769490349</v>
      </c>
    </row>
    <row r="30" spans="1:7" s="2" customFormat="1" ht="20.100000000000001" customHeight="1" x14ac:dyDescent="0.2">
      <c r="A30" s="69" t="s">
        <v>96</v>
      </c>
      <c r="B30" s="27"/>
      <c r="C30" s="38"/>
      <c r="D30" s="16">
        <v>176051</v>
      </c>
      <c r="E30" s="25">
        <v>3.2495391968710208</v>
      </c>
      <c r="F30" s="17">
        <v>66755.596944999998</v>
      </c>
      <c r="G30" s="25">
        <v>3.3288626221424678</v>
      </c>
    </row>
    <row r="31" spans="1:7" s="2" customFormat="1" ht="20.100000000000001" customHeight="1" x14ac:dyDescent="0.2">
      <c r="A31" s="68" t="s">
        <v>106</v>
      </c>
      <c r="B31" s="26"/>
      <c r="C31" s="36"/>
      <c r="D31" s="31">
        <v>403396.00099999999</v>
      </c>
      <c r="E31" s="24">
        <v>7.4458601036661047</v>
      </c>
      <c r="F31" s="54">
        <v>126524.100379</v>
      </c>
      <c r="G31" s="24">
        <v>6.3093039059910803</v>
      </c>
    </row>
    <row r="32" spans="1:7" s="2" customFormat="1" ht="20.100000000000001" customHeight="1" x14ac:dyDescent="0.2">
      <c r="A32" s="69" t="s">
        <v>97</v>
      </c>
      <c r="B32" s="27"/>
      <c r="C32" s="38"/>
      <c r="D32" s="16">
        <v>167059</v>
      </c>
      <c r="E32" s="25">
        <v>3.0835653798619482</v>
      </c>
      <c r="F32" s="17">
        <v>62112.893199999999</v>
      </c>
      <c r="G32" s="25">
        <v>3.09734760812582</v>
      </c>
    </row>
    <row r="33" spans="1:7" s="2" customFormat="1" ht="20.100000000000001" customHeight="1" x14ac:dyDescent="0.2">
      <c r="A33" s="68" t="s">
        <v>98</v>
      </c>
      <c r="B33" s="26"/>
      <c r="C33" s="36"/>
      <c r="D33" s="31">
        <v>254735</v>
      </c>
      <c r="E33" s="24">
        <v>4.7018839274695372</v>
      </c>
      <c r="F33" s="54">
        <v>77813.212461000003</v>
      </c>
      <c r="G33" s="24">
        <v>3.8802663195966636</v>
      </c>
    </row>
    <row r="34" spans="1:7" s="2" customFormat="1" ht="20.100000000000001" customHeight="1" x14ac:dyDescent="0.2">
      <c r="A34" s="69" t="s">
        <v>99</v>
      </c>
      <c r="B34" s="27"/>
      <c r="C34" s="38"/>
      <c r="D34" s="16">
        <v>479563</v>
      </c>
      <c r="E34" s="25">
        <v>8.8517461750802742</v>
      </c>
      <c r="F34" s="17">
        <v>153681.05717300001</v>
      </c>
      <c r="G34" s="25">
        <v>7.6635241143305652</v>
      </c>
    </row>
    <row r="35" spans="1:7" s="2" customFormat="1" ht="20.100000000000001" customHeight="1" x14ac:dyDescent="0.2">
      <c r="A35" s="68" t="s">
        <v>100</v>
      </c>
      <c r="B35" s="26"/>
      <c r="C35" s="36"/>
      <c r="D35" s="31">
        <v>293773</v>
      </c>
      <c r="E35" s="24">
        <v>5.4224450783147518</v>
      </c>
      <c r="F35" s="54">
        <v>57393.826065000001</v>
      </c>
      <c r="G35" s="24">
        <v>2.8620246252450707</v>
      </c>
    </row>
    <row r="36" spans="1:7" s="2" customFormat="1" ht="20.100000000000001" customHeight="1" x14ac:dyDescent="0.2">
      <c r="A36" s="69" t="s">
        <v>101</v>
      </c>
      <c r="B36" s="27"/>
      <c r="C36" s="38"/>
      <c r="D36" s="16">
        <v>108251</v>
      </c>
      <c r="E36" s="25">
        <v>1.9980907100810836</v>
      </c>
      <c r="F36" s="17">
        <v>19786.374724999998</v>
      </c>
      <c r="G36" s="25">
        <v>0.98667566861882916</v>
      </c>
    </row>
    <row r="37" spans="1:7" s="2" customFormat="1" ht="20.100000000000001" customHeight="1" x14ac:dyDescent="0.2">
      <c r="A37" s="68" t="s">
        <v>102</v>
      </c>
      <c r="B37" s="26"/>
      <c r="C37" s="36"/>
      <c r="D37" s="31">
        <v>298270</v>
      </c>
      <c r="E37" s="24">
        <v>5.5054504447615704</v>
      </c>
      <c r="F37" s="54">
        <v>138616.47821199999</v>
      </c>
      <c r="G37" s="24">
        <v>6.9123074955517136</v>
      </c>
    </row>
    <row r="38" spans="1:7" s="2" customFormat="1" ht="20.100000000000001" customHeight="1" x14ac:dyDescent="0.2">
      <c r="A38" s="69" t="s">
        <v>103</v>
      </c>
      <c r="B38" s="27"/>
      <c r="C38" s="38"/>
      <c r="D38" s="16">
        <v>48440</v>
      </c>
      <c r="E38" s="25">
        <v>0.89410272419033254</v>
      </c>
      <c r="F38" s="17">
        <v>7549.5040000000008</v>
      </c>
      <c r="G38" s="25">
        <v>0.37646673584569579</v>
      </c>
    </row>
    <row r="39" spans="1:7" s="2" customFormat="1" ht="20.100000000000001" customHeight="1" x14ac:dyDescent="0.2">
      <c r="A39" s="187" t="s">
        <v>104</v>
      </c>
      <c r="B39" s="188"/>
      <c r="C39" s="189"/>
      <c r="D39" s="221">
        <v>5417722.0010000002</v>
      </c>
      <c r="E39" s="222">
        <v>100</v>
      </c>
      <c r="F39" s="223">
        <v>2005357.520642767</v>
      </c>
      <c r="G39" s="222">
        <v>100</v>
      </c>
    </row>
    <row r="40" spans="1:7" ht="8.1" customHeight="1" thickBot="1" x14ac:dyDescent="0.2">
      <c r="A40" s="191"/>
      <c r="B40" s="192"/>
      <c r="C40" s="193"/>
      <c r="D40" s="196"/>
      <c r="E40" s="195"/>
      <c r="F40" s="195"/>
      <c r="G40" s="224"/>
    </row>
    <row r="41" spans="1:7" ht="12" customHeight="1" x14ac:dyDescent="0.15">
      <c r="A41" s="152"/>
      <c r="B41" s="152"/>
      <c r="C41" s="152"/>
      <c r="D41" s="198"/>
      <c r="E41" s="198"/>
      <c r="F41" s="198"/>
      <c r="G41" s="198"/>
    </row>
    <row r="42" spans="1:7" s="29" customFormat="1" ht="15" customHeight="1" x14ac:dyDescent="0.2">
      <c r="A42" s="203" t="s">
        <v>72</v>
      </c>
      <c r="B42" s="200"/>
      <c r="C42" s="200"/>
      <c r="D42" s="201"/>
      <c r="E42" s="201"/>
      <c r="F42" s="201"/>
      <c r="G42" s="204">
        <v>6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6</v>
      </c>
      <c r="B1" s="5"/>
      <c r="C1" s="5"/>
      <c r="D1" s="150"/>
      <c r="E1" s="151"/>
      <c r="F1" s="151"/>
      <c r="G1" s="151"/>
      <c r="H1" s="151"/>
      <c r="I1" s="151"/>
      <c r="J1" s="4" t="s">
        <v>6</v>
      </c>
      <c r="K1" s="5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4" t="s">
        <v>275</v>
      </c>
      <c r="B2" s="5"/>
      <c r="C2" s="5"/>
      <c r="D2" s="150"/>
      <c r="E2" s="151"/>
      <c r="F2" s="151"/>
      <c r="G2" s="151"/>
      <c r="H2" s="151"/>
      <c r="I2" s="151"/>
      <c r="J2" s="4" t="s">
        <v>275</v>
      </c>
      <c r="K2" s="5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4" t="s">
        <v>5</v>
      </c>
      <c r="B3" s="5"/>
      <c r="C3" s="5"/>
      <c r="D3" s="150"/>
      <c r="E3" s="151"/>
      <c r="F3" s="151"/>
      <c r="G3" s="151"/>
      <c r="H3" s="151"/>
      <c r="I3" s="151"/>
      <c r="J3" s="4" t="s">
        <v>5</v>
      </c>
      <c r="K3" s="5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7"/>
      <c r="B4" s="7"/>
      <c r="C4" s="7"/>
      <c r="D4" s="153"/>
      <c r="E4" s="153"/>
      <c r="F4" s="153"/>
      <c r="G4" s="153"/>
      <c r="H4" s="153"/>
      <c r="I4" s="153"/>
      <c r="J4" s="7"/>
      <c r="K4" s="7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20" t="s">
        <v>78</v>
      </c>
      <c r="B5" s="7"/>
      <c r="C5" s="7"/>
      <c r="D5" s="153"/>
      <c r="E5" s="153"/>
      <c r="F5" s="153"/>
      <c r="G5" s="153"/>
      <c r="H5" s="153"/>
      <c r="I5" s="153"/>
      <c r="J5" s="20" t="s">
        <v>78</v>
      </c>
      <c r="K5" s="7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74</v>
      </c>
      <c r="B6" s="58"/>
      <c r="C6" s="59"/>
      <c r="D6" s="155"/>
      <c r="E6" s="156"/>
      <c r="F6" s="157"/>
      <c r="G6" s="156"/>
      <c r="H6" s="158"/>
      <c r="I6" s="158"/>
      <c r="J6" s="116" t="s">
        <v>74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79</v>
      </c>
      <c r="B8" s="43"/>
      <c r="C8" s="44"/>
      <c r="D8" s="205"/>
      <c r="E8" s="159" t="s">
        <v>1</v>
      </c>
      <c r="F8" s="159"/>
      <c r="G8" s="160"/>
      <c r="H8" s="159"/>
      <c r="I8" s="161"/>
      <c r="J8" s="105"/>
      <c r="K8" s="77" t="s">
        <v>1</v>
      </c>
      <c r="L8" s="159"/>
      <c r="M8" s="160"/>
      <c r="N8" s="159"/>
      <c r="O8" s="161"/>
      <c r="P8" s="162" t="s">
        <v>79</v>
      </c>
      <c r="Q8" s="163"/>
      <c r="R8" s="164"/>
    </row>
    <row r="9" spans="1:18" s="23" customFormat="1" ht="21.95" customHeight="1" x14ac:dyDescent="0.2">
      <c r="A9" s="67" t="s">
        <v>80</v>
      </c>
      <c r="B9" s="46"/>
      <c r="C9" s="47"/>
      <c r="D9" s="206"/>
      <c r="E9" s="165" t="s">
        <v>0</v>
      </c>
      <c r="F9" s="165"/>
      <c r="G9" s="166"/>
      <c r="H9" s="165"/>
      <c r="I9" s="167"/>
      <c r="J9" s="106"/>
      <c r="K9" s="79" t="s">
        <v>0</v>
      </c>
      <c r="L9" s="165"/>
      <c r="M9" s="166"/>
      <c r="N9" s="165"/>
      <c r="O9" s="167"/>
      <c r="P9" s="168" t="s">
        <v>80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80" t="s">
        <v>31</v>
      </c>
      <c r="E10" s="81" t="s">
        <v>197</v>
      </c>
      <c r="F10" s="81" t="s">
        <v>201</v>
      </c>
      <c r="G10" s="81" t="s">
        <v>202</v>
      </c>
      <c r="H10" s="81" t="s">
        <v>203</v>
      </c>
      <c r="I10" s="81" t="s">
        <v>204</v>
      </c>
      <c r="J10" s="81" t="s">
        <v>206</v>
      </c>
      <c r="K10" s="81" t="s">
        <v>207</v>
      </c>
      <c r="L10" s="81" t="s">
        <v>208</v>
      </c>
      <c r="M10" s="81" t="s">
        <v>209</v>
      </c>
      <c r="N10" s="81" t="s">
        <v>205</v>
      </c>
      <c r="O10" s="81" t="s">
        <v>2</v>
      </c>
      <c r="P10" s="48"/>
      <c r="Q10" s="49"/>
      <c r="R10" s="50"/>
    </row>
    <row r="11" spans="1:18" s="23" customFormat="1" ht="21.95" customHeight="1" x14ac:dyDescent="0.2">
      <c r="A11" s="51"/>
      <c r="B11" s="52"/>
      <c r="C11" s="53"/>
      <c r="D11" s="11" t="s">
        <v>195</v>
      </c>
      <c r="E11" s="9"/>
      <c r="F11" s="9"/>
      <c r="G11" s="9"/>
      <c r="H11" s="9"/>
      <c r="I11" s="94"/>
      <c r="J11" s="107" t="s">
        <v>195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107</v>
      </c>
      <c r="B13" s="26"/>
      <c r="C13" s="36"/>
      <c r="D13" s="72">
        <v>192671</v>
      </c>
      <c r="E13" s="73">
        <v>252026</v>
      </c>
      <c r="F13" s="73">
        <v>84419</v>
      </c>
      <c r="G13" s="73">
        <v>89519</v>
      </c>
      <c r="H13" s="73">
        <v>121692</v>
      </c>
      <c r="I13" s="73">
        <v>76862</v>
      </c>
      <c r="J13" s="73">
        <v>46486</v>
      </c>
      <c r="K13" s="73">
        <v>14406</v>
      </c>
      <c r="L13" s="73">
        <v>10221</v>
      </c>
      <c r="M13" s="73">
        <v>6182</v>
      </c>
      <c r="N13" s="73">
        <v>3879</v>
      </c>
      <c r="O13" s="73">
        <v>898363</v>
      </c>
      <c r="P13" s="68" t="s">
        <v>107</v>
      </c>
      <c r="Q13" s="26"/>
      <c r="R13" s="36"/>
    </row>
    <row r="14" spans="1:18" s="2" customFormat="1" ht="20.100000000000001" customHeight="1" x14ac:dyDescent="0.2">
      <c r="A14" s="69" t="s">
        <v>81</v>
      </c>
      <c r="B14" s="27"/>
      <c r="C14" s="38"/>
      <c r="D14" s="111">
        <v>148689</v>
      </c>
      <c r="E14" s="74">
        <v>225638</v>
      </c>
      <c r="F14" s="74">
        <v>66523</v>
      </c>
      <c r="G14" s="74">
        <v>69273</v>
      </c>
      <c r="H14" s="74">
        <v>86977</v>
      </c>
      <c r="I14" s="74">
        <v>43945</v>
      </c>
      <c r="J14" s="74">
        <v>19911</v>
      </c>
      <c r="K14" s="74">
        <v>5086</v>
      </c>
      <c r="L14" s="74">
        <v>3277</v>
      </c>
      <c r="M14" s="74">
        <v>1838</v>
      </c>
      <c r="N14" s="74">
        <v>1088</v>
      </c>
      <c r="O14" s="74">
        <v>672245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72">
        <v>41667</v>
      </c>
      <c r="E15" s="73">
        <v>87980</v>
      </c>
      <c r="F15" s="73">
        <v>26331</v>
      </c>
      <c r="G15" s="73">
        <v>26039</v>
      </c>
      <c r="H15" s="73">
        <v>33047</v>
      </c>
      <c r="I15" s="73">
        <v>17664</v>
      </c>
      <c r="J15" s="73">
        <v>8818</v>
      </c>
      <c r="K15" s="73">
        <v>2565</v>
      </c>
      <c r="L15" s="73">
        <v>1887</v>
      </c>
      <c r="M15" s="73">
        <v>1164</v>
      </c>
      <c r="N15" s="73">
        <v>909</v>
      </c>
      <c r="O15" s="73">
        <v>248071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11">
        <v>1490</v>
      </c>
      <c r="E16" s="74">
        <v>7283</v>
      </c>
      <c r="F16" s="74">
        <v>3042</v>
      </c>
      <c r="G16" s="74">
        <v>3286</v>
      </c>
      <c r="H16" s="74">
        <v>4570</v>
      </c>
      <c r="I16" s="74">
        <v>2190</v>
      </c>
      <c r="J16" s="74">
        <v>854</v>
      </c>
      <c r="K16" s="74">
        <v>185</v>
      </c>
      <c r="L16" s="74">
        <v>138</v>
      </c>
      <c r="M16" s="74">
        <v>66</v>
      </c>
      <c r="N16" s="74">
        <v>48</v>
      </c>
      <c r="O16" s="74">
        <v>23152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72">
        <v>9702</v>
      </c>
      <c r="E17" s="73">
        <v>30623</v>
      </c>
      <c r="F17" s="73">
        <v>9819</v>
      </c>
      <c r="G17" s="73">
        <v>10766</v>
      </c>
      <c r="H17" s="73">
        <v>16062</v>
      </c>
      <c r="I17" s="73">
        <v>10470</v>
      </c>
      <c r="J17" s="73">
        <v>6468</v>
      </c>
      <c r="K17" s="73">
        <v>2176</v>
      </c>
      <c r="L17" s="73">
        <v>1706</v>
      </c>
      <c r="M17" s="73">
        <v>1279</v>
      </c>
      <c r="N17" s="73">
        <v>1427</v>
      </c>
      <c r="O17" s="73">
        <v>100498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11">
        <v>4221</v>
      </c>
      <c r="E18" s="74">
        <v>7911</v>
      </c>
      <c r="F18" s="74">
        <v>3057</v>
      </c>
      <c r="G18" s="74">
        <v>3483</v>
      </c>
      <c r="H18" s="74">
        <v>3905</v>
      </c>
      <c r="I18" s="74">
        <v>1909</v>
      </c>
      <c r="J18" s="74">
        <v>807</v>
      </c>
      <c r="K18" s="74">
        <v>255</v>
      </c>
      <c r="L18" s="74">
        <v>210</v>
      </c>
      <c r="M18" s="74">
        <v>161</v>
      </c>
      <c r="N18" s="74">
        <v>128</v>
      </c>
      <c r="O18" s="74">
        <v>26047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72">
        <v>2697</v>
      </c>
      <c r="E19" s="73">
        <v>8626</v>
      </c>
      <c r="F19" s="73">
        <v>3070</v>
      </c>
      <c r="G19" s="73">
        <v>3357</v>
      </c>
      <c r="H19" s="73">
        <v>4485</v>
      </c>
      <c r="I19" s="73">
        <v>2687</v>
      </c>
      <c r="J19" s="73">
        <v>1477</v>
      </c>
      <c r="K19" s="73">
        <v>495</v>
      </c>
      <c r="L19" s="73">
        <v>350</v>
      </c>
      <c r="M19" s="73">
        <v>319</v>
      </c>
      <c r="N19" s="73">
        <v>299</v>
      </c>
      <c r="O19" s="73">
        <v>27862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11">
        <v>4333</v>
      </c>
      <c r="E20" s="74">
        <v>8408</v>
      </c>
      <c r="F20" s="74">
        <v>3059</v>
      </c>
      <c r="G20" s="74">
        <v>3441</v>
      </c>
      <c r="H20" s="74">
        <v>3930</v>
      </c>
      <c r="I20" s="74">
        <v>2078</v>
      </c>
      <c r="J20" s="74">
        <v>898</v>
      </c>
      <c r="K20" s="74">
        <v>238</v>
      </c>
      <c r="L20" s="74">
        <v>153</v>
      </c>
      <c r="M20" s="74">
        <v>85</v>
      </c>
      <c r="N20" s="74">
        <v>55</v>
      </c>
      <c r="O20" s="74">
        <v>26678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72">
        <v>9641</v>
      </c>
      <c r="E21" s="73">
        <v>20560</v>
      </c>
      <c r="F21" s="73">
        <v>7300</v>
      </c>
      <c r="G21" s="73">
        <v>8426</v>
      </c>
      <c r="H21" s="73">
        <v>11949</v>
      </c>
      <c r="I21" s="73">
        <v>7938</v>
      </c>
      <c r="J21" s="73">
        <v>5066</v>
      </c>
      <c r="K21" s="73">
        <v>1777</v>
      </c>
      <c r="L21" s="73">
        <v>1350</v>
      </c>
      <c r="M21" s="73">
        <v>987</v>
      </c>
      <c r="N21" s="73">
        <v>1004</v>
      </c>
      <c r="O21" s="73">
        <v>75998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11">
        <v>64276</v>
      </c>
      <c r="E22" s="74">
        <v>63012</v>
      </c>
      <c r="F22" s="74">
        <v>17724</v>
      </c>
      <c r="G22" s="74">
        <v>17408</v>
      </c>
      <c r="H22" s="74">
        <v>18469</v>
      </c>
      <c r="I22" s="74">
        <v>7611</v>
      </c>
      <c r="J22" s="74">
        <v>3261</v>
      </c>
      <c r="K22" s="74">
        <v>842</v>
      </c>
      <c r="L22" s="74">
        <v>573</v>
      </c>
      <c r="M22" s="74">
        <v>347</v>
      </c>
      <c r="N22" s="74">
        <v>193</v>
      </c>
      <c r="O22" s="74">
        <v>193716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72">
        <v>78659</v>
      </c>
      <c r="E23" s="73">
        <v>55077</v>
      </c>
      <c r="F23" s="73">
        <v>11845</v>
      </c>
      <c r="G23" s="73">
        <v>10860</v>
      </c>
      <c r="H23" s="73">
        <v>11886</v>
      </c>
      <c r="I23" s="73">
        <v>5482</v>
      </c>
      <c r="J23" s="73">
        <v>2610</v>
      </c>
      <c r="K23" s="73">
        <v>763</v>
      </c>
      <c r="L23" s="73">
        <v>507</v>
      </c>
      <c r="M23" s="73">
        <v>346</v>
      </c>
      <c r="N23" s="73">
        <v>241</v>
      </c>
      <c r="O23" s="73">
        <v>178276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11">
        <v>26933</v>
      </c>
      <c r="E24" s="74">
        <v>52680</v>
      </c>
      <c r="F24" s="74">
        <v>10513</v>
      </c>
      <c r="G24" s="74">
        <v>10157</v>
      </c>
      <c r="H24" s="74">
        <v>12565</v>
      </c>
      <c r="I24" s="74">
        <v>7178</v>
      </c>
      <c r="J24" s="74">
        <v>4538</v>
      </c>
      <c r="K24" s="74">
        <v>1472</v>
      </c>
      <c r="L24" s="74">
        <v>1039</v>
      </c>
      <c r="M24" s="74">
        <v>624</v>
      </c>
      <c r="N24" s="74">
        <v>452</v>
      </c>
      <c r="O24" s="74">
        <v>128151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72">
        <v>52501</v>
      </c>
      <c r="E25" s="73">
        <v>60774</v>
      </c>
      <c r="F25" s="73">
        <v>15284</v>
      </c>
      <c r="G25" s="73">
        <v>14622</v>
      </c>
      <c r="H25" s="73">
        <v>17636</v>
      </c>
      <c r="I25" s="73">
        <v>9167</v>
      </c>
      <c r="J25" s="73">
        <v>4692</v>
      </c>
      <c r="K25" s="73">
        <v>1252</v>
      </c>
      <c r="L25" s="73">
        <v>842</v>
      </c>
      <c r="M25" s="73">
        <v>514</v>
      </c>
      <c r="N25" s="73">
        <v>351</v>
      </c>
      <c r="O25" s="73">
        <v>177635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11">
        <v>10533</v>
      </c>
      <c r="E26" s="74">
        <v>16194</v>
      </c>
      <c r="F26" s="74">
        <v>4780</v>
      </c>
      <c r="G26" s="74">
        <v>5110</v>
      </c>
      <c r="H26" s="74">
        <v>7134</v>
      </c>
      <c r="I26" s="74">
        <v>4134</v>
      </c>
      <c r="J26" s="74">
        <v>2011</v>
      </c>
      <c r="K26" s="74">
        <v>520</v>
      </c>
      <c r="L26" s="74">
        <v>299</v>
      </c>
      <c r="M26" s="74">
        <v>164</v>
      </c>
      <c r="N26" s="74">
        <v>76</v>
      </c>
      <c r="O26" s="74">
        <v>50955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72">
        <v>4596</v>
      </c>
      <c r="E27" s="73">
        <v>12222</v>
      </c>
      <c r="F27" s="73">
        <v>3820</v>
      </c>
      <c r="G27" s="73">
        <v>4322</v>
      </c>
      <c r="H27" s="73">
        <v>6100</v>
      </c>
      <c r="I27" s="73">
        <v>3264</v>
      </c>
      <c r="J27" s="73">
        <v>1634</v>
      </c>
      <c r="K27" s="73">
        <v>444</v>
      </c>
      <c r="L27" s="73">
        <v>276</v>
      </c>
      <c r="M27" s="73">
        <v>160</v>
      </c>
      <c r="N27" s="73">
        <v>120</v>
      </c>
      <c r="O27" s="73">
        <v>36958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11">
        <v>802</v>
      </c>
      <c r="E28" s="74">
        <v>2823</v>
      </c>
      <c r="F28" s="74">
        <v>1153</v>
      </c>
      <c r="G28" s="74">
        <v>1209</v>
      </c>
      <c r="H28" s="74">
        <v>1929</v>
      </c>
      <c r="I28" s="74">
        <v>1300</v>
      </c>
      <c r="J28" s="74">
        <v>650</v>
      </c>
      <c r="K28" s="74">
        <v>165</v>
      </c>
      <c r="L28" s="74">
        <v>126</v>
      </c>
      <c r="M28" s="74">
        <v>111</v>
      </c>
      <c r="N28" s="74">
        <v>78</v>
      </c>
      <c r="O28" s="74">
        <v>10346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72">
        <v>38567</v>
      </c>
      <c r="E29" s="73">
        <v>107659</v>
      </c>
      <c r="F29" s="73">
        <v>31904</v>
      </c>
      <c r="G29" s="73">
        <v>34822</v>
      </c>
      <c r="H29" s="73">
        <v>50230</v>
      </c>
      <c r="I29" s="73">
        <v>28418</v>
      </c>
      <c r="J29" s="73">
        <v>13518</v>
      </c>
      <c r="K29" s="73">
        <v>3550</v>
      </c>
      <c r="L29" s="73">
        <v>2422</v>
      </c>
      <c r="M29" s="73">
        <v>1303</v>
      </c>
      <c r="N29" s="73">
        <v>840</v>
      </c>
      <c r="O29" s="73">
        <v>313233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11">
        <v>22639</v>
      </c>
      <c r="E30" s="74">
        <v>45920</v>
      </c>
      <c r="F30" s="74">
        <v>20282</v>
      </c>
      <c r="G30" s="74">
        <v>25970</v>
      </c>
      <c r="H30" s="74">
        <v>33789</v>
      </c>
      <c r="I30" s="74">
        <v>15956</v>
      </c>
      <c r="J30" s="74">
        <v>7106</v>
      </c>
      <c r="K30" s="74">
        <v>1816</v>
      </c>
      <c r="L30" s="74">
        <v>1253</v>
      </c>
      <c r="M30" s="74">
        <v>853</v>
      </c>
      <c r="N30" s="74">
        <v>467</v>
      </c>
      <c r="O30" s="74">
        <v>176051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72">
        <v>76446.425999999992</v>
      </c>
      <c r="E31" s="73">
        <v>137873.557</v>
      </c>
      <c r="F31" s="73">
        <v>37852.404999999999</v>
      </c>
      <c r="G31" s="73">
        <v>39263.713000000003</v>
      </c>
      <c r="H31" s="73">
        <v>53394.434000000001</v>
      </c>
      <c r="I31" s="73">
        <v>33237.305999999997</v>
      </c>
      <c r="J31" s="73">
        <v>16460.16</v>
      </c>
      <c r="K31" s="73">
        <v>4130</v>
      </c>
      <c r="L31" s="73">
        <v>2577</v>
      </c>
      <c r="M31" s="73">
        <v>1391</v>
      </c>
      <c r="N31" s="73">
        <v>770</v>
      </c>
      <c r="O31" s="73">
        <v>403396.00099999999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11">
        <v>28225</v>
      </c>
      <c r="E32" s="74">
        <v>52449</v>
      </c>
      <c r="F32" s="74">
        <v>16651</v>
      </c>
      <c r="G32" s="74">
        <v>18415</v>
      </c>
      <c r="H32" s="74">
        <v>25408</v>
      </c>
      <c r="I32" s="74">
        <v>14407</v>
      </c>
      <c r="J32" s="74">
        <v>7221</v>
      </c>
      <c r="K32" s="74">
        <v>1847</v>
      </c>
      <c r="L32" s="74">
        <v>1214</v>
      </c>
      <c r="M32" s="74">
        <v>762</v>
      </c>
      <c r="N32" s="74">
        <v>460</v>
      </c>
      <c r="O32" s="74">
        <v>167059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72">
        <v>73490</v>
      </c>
      <c r="E33" s="73">
        <v>72723</v>
      </c>
      <c r="F33" s="73">
        <v>24796</v>
      </c>
      <c r="G33" s="73">
        <v>26962</v>
      </c>
      <c r="H33" s="73">
        <v>29952</v>
      </c>
      <c r="I33" s="73">
        <v>14038</v>
      </c>
      <c r="J33" s="73">
        <v>6870</v>
      </c>
      <c r="K33" s="73">
        <v>2160</v>
      </c>
      <c r="L33" s="73">
        <v>1719</v>
      </c>
      <c r="M33" s="73">
        <v>1243</v>
      </c>
      <c r="N33" s="73">
        <v>782</v>
      </c>
      <c r="O33" s="73">
        <v>254735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11">
        <v>137457</v>
      </c>
      <c r="E34" s="74">
        <v>129555</v>
      </c>
      <c r="F34" s="74">
        <v>46585</v>
      </c>
      <c r="G34" s="74">
        <v>48078</v>
      </c>
      <c r="H34" s="74">
        <v>59754</v>
      </c>
      <c r="I34" s="74">
        <v>31161</v>
      </c>
      <c r="J34" s="74">
        <v>15682</v>
      </c>
      <c r="K34" s="74">
        <v>4627</v>
      </c>
      <c r="L34" s="74">
        <v>3330</v>
      </c>
      <c r="M34" s="74">
        <v>2079</v>
      </c>
      <c r="N34" s="74">
        <v>1255</v>
      </c>
      <c r="O34" s="74">
        <v>479563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72">
        <v>85707</v>
      </c>
      <c r="E35" s="73">
        <v>90315</v>
      </c>
      <c r="F35" s="73">
        <v>30476</v>
      </c>
      <c r="G35" s="73">
        <v>30078</v>
      </c>
      <c r="H35" s="73">
        <v>32883</v>
      </c>
      <c r="I35" s="73">
        <v>15022</v>
      </c>
      <c r="J35" s="73">
        <v>6001</v>
      </c>
      <c r="K35" s="73">
        <v>1477</v>
      </c>
      <c r="L35" s="73">
        <v>956</v>
      </c>
      <c r="M35" s="73">
        <v>537</v>
      </c>
      <c r="N35" s="73">
        <v>321</v>
      </c>
      <c r="O35" s="73">
        <v>293773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11">
        <v>32403</v>
      </c>
      <c r="E36" s="74">
        <v>38356</v>
      </c>
      <c r="F36" s="74">
        <v>9312</v>
      </c>
      <c r="G36" s="74">
        <v>9494</v>
      </c>
      <c r="H36" s="74">
        <v>10787</v>
      </c>
      <c r="I36" s="74">
        <v>4663</v>
      </c>
      <c r="J36" s="74">
        <v>1961</v>
      </c>
      <c r="K36" s="74">
        <v>534</v>
      </c>
      <c r="L36" s="74">
        <v>386</v>
      </c>
      <c r="M36" s="74">
        <v>222</v>
      </c>
      <c r="N36" s="74">
        <v>133</v>
      </c>
      <c r="O36" s="74">
        <v>108251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72">
        <v>110333</v>
      </c>
      <c r="E37" s="73">
        <v>82643</v>
      </c>
      <c r="F37" s="73">
        <v>20695</v>
      </c>
      <c r="G37" s="73">
        <v>21327</v>
      </c>
      <c r="H37" s="73">
        <v>27786</v>
      </c>
      <c r="I37" s="73">
        <v>16274</v>
      </c>
      <c r="J37" s="73">
        <v>9603</v>
      </c>
      <c r="K37" s="73">
        <v>3139</v>
      </c>
      <c r="L37" s="73">
        <v>2712</v>
      </c>
      <c r="M37" s="73">
        <v>2043</v>
      </c>
      <c r="N37" s="73">
        <v>1715</v>
      </c>
      <c r="O37" s="73">
        <v>298270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11">
        <v>18915</v>
      </c>
      <c r="E38" s="74">
        <v>12814</v>
      </c>
      <c r="F38" s="74">
        <v>4375</v>
      </c>
      <c r="G38" s="74">
        <v>4565</v>
      </c>
      <c r="H38" s="74">
        <v>4964</v>
      </c>
      <c r="I38" s="74">
        <v>1792</v>
      </c>
      <c r="J38" s="74">
        <v>629</v>
      </c>
      <c r="K38" s="74">
        <v>166</v>
      </c>
      <c r="L38" s="74">
        <v>119</v>
      </c>
      <c r="M38" s="74">
        <v>52</v>
      </c>
      <c r="N38" s="74">
        <v>49</v>
      </c>
      <c r="O38" s="74">
        <v>48440</v>
      </c>
      <c r="P38" s="69" t="s">
        <v>103</v>
      </c>
      <c r="Q38" s="27"/>
      <c r="R38" s="38"/>
    </row>
    <row r="39" spans="1:18" s="2" customFormat="1" ht="20.100000000000001" customHeight="1" x14ac:dyDescent="0.2">
      <c r="A39" s="187" t="s">
        <v>104</v>
      </c>
      <c r="B39" s="188"/>
      <c r="C39" s="189"/>
      <c r="D39" s="210">
        <v>1277593.426</v>
      </c>
      <c r="E39" s="211">
        <v>1682144.557</v>
      </c>
      <c r="F39" s="211">
        <v>514667.40500000003</v>
      </c>
      <c r="G39" s="211">
        <v>540252.71299999999</v>
      </c>
      <c r="H39" s="211">
        <v>691283.43400000001</v>
      </c>
      <c r="I39" s="211">
        <v>378847.30599999998</v>
      </c>
      <c r="J39" s="211">
        <v>195232.16</v>
      </c>
      <c r="K39" s="211">
        <v>56087</v>
      </c>
      <c r="L39" s="211">
        <v>39642</v>
      </c>
      <c r="M39" s="211">
        <v>24832</v>
      </c>
      <c r="N39" s="211">
        <v>17140</v>
      </c>
      <c r="O39" s="211">
        <v>5417722.0010000002</v>
      </c>
      <c r="P39" s="187" t="s">
        <v>104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7</v>
      </c>
      <c r="B42" s="200"/>
      <c r="C42" s="200"/>
      <c r="D42" s="201"/>
      <c r="E42" s="201"/>
      <c r="F42" s="201"/>
      <c r="G42" s="200"/>
      <c r="H42" s="200"/>
      <c r="I42" s="202" t="s">
        <v>72</v>
      </c>
      <c r="J42" s="203" t="s">
        <v>72</v>
      </c>
      <c r="K42" s="201"/>
      <c r="L42" s="201"/>
      <c r="M42" s="200"/>
      <c r="N42" s="200"/>
      <c r="O42" s="200"/>
      <c r="P42" s="203"/>
      <c r="Q42" s="200"/>
      <c r="R42" s="204">
        <v>8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6</v>
      </c>
      <c r="B1" s="5"/>
      <c r="C1" s="5"/>
      <c r="D1" s="150"/>
      <c r="E1" s="151"/>
      <c r="F1" s="151"/>
      <c r="G1" s="151"/>
      <c r="H1" s="151"/>
      <c r="I1" s="151"/>
      <c r="J1" s="4" t="s">
        <v>6</v>
      </c>
      <c r="K1" s="5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4" t="s">
        <v>275</v>
      </c>
      <c r="B2" s="5"/>
      <c r="C2" s="5"/>
      <c r="D2" s="150"/>
      <c r="E2" s="151"/>
      <c r="F2" s="151"/>
      <c r="G2" s="151"/>
      <c r="H2" s="151"/>
      <c r="I2" s="151"/>
      <c r="J2" s="4" t="s">
        <v>275</v>
      </c>
      <c r="K2" s="5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4" t="s">
        <v>5</v>
      </c>
      <c r="B3" s="5"/>
      <c r="C3" s="5"/>
      <c r="D3" s="150"/>
      <c r="E3" s="151"/>
      <c r="F3" s="151"/>
      <c r="G3" s="151"/>
      <c r="H3" s="151"/>
      <c r="I3" s="151"/>
      <c r="J3" s="4" t="s">
        <v>5</v>
      </c>
      <c r="K3" s="5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7"/>
      <c r="B4" s="7"/>
      <c r="C4" s="7"/>
      <c r="D4" s="153"/>
      <c r="E4" s="153"/>
      <c r="F4" s="153"/>
      <c r="G4" s="153"/>
      <c r="H4" s="153"/>
      <c r="I4" s="153"/>
      <c r="J4" s="7"/>
      <c r="K4" s="7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20" t="s">
        <v>78</v>
      </c>
      <c r="B5" s="7"/>
      <c r="C5" s="7"/>
      <c r="D5" s="153"/>
      <c r="E5" s="153"/>
      <c r="F5" s="153"/>
      <c r="G5" s="153"/>
      <c r="H5" s="153"/>
      <c r="I5" s="153"/>
      <c r="J5" s="20" t="s">
        <v>78</v>
      </c>
      <c r="K5" s="7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75</v>
      </c>
      <c r="B6" s="58"/>
      <c r="C6" s="59"/>
      <c r="D6" s="155"/>
      <c r="E6" s="156"/>
      <c r="F6" s="157"/>
      <c r="G6" s="156"/>
      <c r="H6" s="158"/>
      <c r="I6" s="158"/>
      <c r="J6" s="116" t="s">
        <v>75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79</v>
      </c>
      <c r="B8" s="43"/>
      <c r="C8" s="44"/>
      <c r="D8" s="205"/>
      <c r="E8" s="159" t="s">
        <v>1</v>
      </c>
      <c r="F8" s="159"/>
      <c r="G8" s="160"/>
      <c r="H8" s="159"/>
      <c r="I8" s="161"/>
      <c r="J8" s="105"/>
      <c r="K8" s="77" t="s">
        <v>1</v>
      </c>
      <c r="L8" s="159"/>
      <c r="M8" s="160"/>
      <c r="N8" s="159"/>
      <c r="O8" s="161"/>
      <c r="P8" s="162" t="s">
        <v>79</v>
      </c>
      <c r="Q8" s="163"/>
      <c r="R8" s="164"/>
    </row>
    <row r="9" spans="1:18" s="23" customFormat="1" ht="21.95" customHeight="1" x14ac:dyDescent="0.2">
      <c r="A9" s="67" t="s">
        <v>80</v>
      </c>
      <c r="B9" s="46"/>
      <c r="C9" s="47"/>
      <c r="D9" s="85"/>
      <c r="E9" s="79" t="s">
        <v>0</v>
      </c>
      <c r="F9" s="79"/>
      <c r="G9" s="78"/>
      <c r="H9" s="79"/>
      <c r="I9" s="83"/>
      <c r="J9" s="106"/>
      <c r="K9" s="79" t="s">
        <v>0</v>
      </c>
      <c r="L9" s="165"/>
      <c r="M9" s="166"/>
      <c r="N9" s="165"/>
      <c r="O9" s="167"/>
      <c r="P9" s="168" t="s">
        <v>80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80" t="s">
        <v>31</v>
      </c>
      <c r="E10" s="81" t="s">
        <v>197</v>
      </c>
      <c r="F10" s="81" t="s">
        <v>201</v>
      </c>
      <c r="G10" s="81" t="s">
        <v>202</v>
      </c>
      <c r="H10" s="81" t="s">
        <v>203</v>
      </c>
      <c r="I10" s="81" t="s">
        <v>204</v>
      </c>
      <c r="J10" s="81" t="s">
        <v>206</v>
      </c>
      <c r="K10" s="81" t="s">
        <v>207</v>
      </c>
      <c r="L10" s="171" t="s">
        <v>208</v>
      </c>
      <c r="M10" s="171" t="s">
        <v>209</v>
      </c>
      <c r="N10" s="171" t="s">
        <v>205</v>
      </c>
      <c r="O10" s="171" t="s">
        <v>2</v>
      </c>
      <c r="P10" s="172"/>
      <c r="Q10" s="173"/>
      <c r="R10" s="174"/>
    </row>
    <row r="11" spans="1:18" s="23" customFormat="1" ht="21.95" customHeight="1" x14ac:dyDescent="0.2">
      <c r="A11" s="51"/>
      <c r="B11" s="52"/>
      <c r="C11" s="53"/>
      <c r="D11" s="11" t="s">
        <v>115</v>
      </c>
      <c r="E11" s="9"/>
      <c r="F11" s="9"/>
      <c r="G11" s="9"/>
      <c r="H11" s="9"/>
      <c r="I11" s="94"/>
      <c r="J11" s="107" t="s">
        <v>115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107</v>
      </c>
      <c r="B13" s="26"/>
      <c r="C13" s="36"/>
      <c r="D13" s="100">
        <v>0</v>
      </c>
      <c r="E13" s="98">
        <v>4592.8860000000004</v>
      </c>
      <c r="F13" s="98">
        <v>6191.4620000000004</v>
      </c>
      <c r="G13" s="98">
        <v>13018.498</v>
      </c>
      <c r="H13" s="98">
        <v>39731.351000000002</v>
      </c>
      <c r="I13" s="98">
        <v>54446.362000000001</v>
      </c>
      <c r="J13" s="98">
        <v>64455.466999999997</v>
      </c>
      <c r="K13" s="98">
        <v>34928.976999999999</v>
      </c>
      <c r="L13" s="98">
        <v>38880.970999999998</v>
      </c>
      <c r="M13" s="98">
        <v>42056.368999999999</v>
      </c>
      <c r="N13" s="98">
        <v>127365.361</v>
      </c>
      <c r="O13" s="98">
        <v>425667.70400000003</v>
      </c>
      <c r="P13" s="68" t="s">
        <v>107</v>
      </c>
      <c r="Q13" s="26"/>
      <c r="R13" s="36"/>
    </row>
    <row r="14" spans="1:18" s="2" customFormat="1" ht="20.100000000000001" customHeight="1" x14ac:dyDescent="0.2">
      <c r="A14" s="69" t="s">
        <v>81</v>
      </c>
      <c r="B14" s="27"/>
      <c r="C14" s="38"/>
      <c r="D14" s="110">
        <v>0</v>
      </c>
      <c r="E14" s="99">
        <v>3676.9856229945208</v>
      </c>
      <c r="F14" s="99">
        <v>4830.3543228876715</v>
      </c>
      <c r="G14" s="99">
        <v>10009.07418149315</v>
      </c>
      <c r="H14" s="99">
        <v>28039.30093744109</v>
      </c>
      <c r="I14" s="99">
        <v>30622.136449495894</v>
      </c>
      <c r="J14" s="99">
        <v>27146.066658843836</v>
      </c>
      <c r="K14" s="99">
        <v>12277.154179564384</v>
      </c>
      <c r="L14" s="99">
        <v>12454.505759312329</v>
      </c>
      <c r="M14" s="99">
        <v>12585.637233378082</v>
      </c>
      <c r="N14" s="99">
        <v>39907.904609356163</v>
      </c>
      <c r="O14" s="99">
        <v>181549.11995476711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100">
        <v>0</v>
      </c>
      <c r="E15" s="98">
        <v>1515.0805700000001</v>
      </c>
      <c r="F15" s="98">
        <v>1904.4233429999999</v>
      </c>
      <c r="G15" s="98">
        <v>3750.2294179999999</v>
      </c>
      <c r="H15" s="98">
        <v>10699.710862</v>
      </c>
      <c r="I15" s="98">
        <v>12362.571749999999</v>
      </c>
      <c r="J15" s="98">
        <v>12154.842860999999</v>
      </c>
      <c r="K15" s="98">
        <v>6200.3506340000004</v>
      </c>
      <c r="L15" s="98">
        <v>7246.5905210000001</v>
      </c>
      <c r="M15" s="98">
        <v>7929.4836059999998</v>
      </c>
      <c r="N15" s="98">
        <v>34376.175783999999</v>
      </c>
      <c r="O15" s="98">
        <v>98139.459349000012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10">
        <v>0</v>
      </c>
      <c r="E16" s="99">
        <v>140.754242</v>
      </c>
      <c r="F16" s="99">
        <v>220.57903300000001</v>
      </c>
      <c r="G16" s="99">
        <v>480.24219900000003</v>
      </c>
      <c r="H16" s="99">
        <v>1486.920709</v>
      </c>
      <c r="I16" s="99">
        <v>1502.960941</v>
      </c>
      <c r="J16" s="99">
        <v>1160.1601439999999</v>
      </c>
      <c r="K16" s="99">
        <v>447.35675400000002</v>
      </c>
      <c r="L16" s="99">
        <v>509.45358499999998</v>
      </c>
      <c r="M16" s="99">
        <v>477.27487400000001</v>
      </c>
      <c r="N16" s="99">
        <v>1001.853575</v>
      </c>
      <c r="O16" s="99">
        <v>7427.5560560000013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100">
        <v>0</v>
      </c>
      <c r="E17" s="98">
        <v>520.61123699999996</v>
      </c>
      <c r="F17" s="98">
        <v>711.98199299999999</v>
      </c>
      <c r="G17" s="98">
        <v>1565.6802359999999</v>
      </c>
      <c r="H17" s="98">
        <v>5300.9543110000004</v>
      </c>
      <c r="I17" s="98">
        <v>7388.5630039999996</v>
      </c>
      <c r="J17" s="98">
        <v>8978.1213380000008</v>
      </c>
      <c r="K17" s="98">
        <v>5307.6040370000001</v>
      </c>
      <c r="L17" s="98">
        <v>6542.3492580000002</v>
      </c>
      <c r="M17" s="98">
        <v>8800.0985579999997</v>
      </c>
      <c r="N17" s="98">
        <v>77515.371935000003</v>
      </c>
      <c r="O17" s="98">
        <v>122631.33590700002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10">
        <v>0</v>
      </c>
      <c r="E18" s="99">
        <v>147.684629</v>
      </c>
      <c r="F18" s="99">
        <v>222.94995599999999</v>
      </c>
      <c r="G18" s="99">
        <v>504.45855699999998</v>
      </c>
      <c r="H18" s="99">
        <v>1262.734025</v>
      </c>
      <c r="I18" s="99">
        <v>1316.9888900000001</v>
      </c>
      <c r="J18" s="99">
        <v>1107.0265589999999</v>
      </c>
      <c r="K18" s="99">
        <v>626.89385700000003</v>
      </c>
      <c r="L18" s="99">
        <v>816.83905200000004</v>
      </c>
      <c r="M18" s="99">
        <v>1165.5677909999999</v>
      </c>
      <c r="N18" s="99">
        <v>7774.7125649999998</v>
      </c>
      <c r="O18" s="99">
        <v>14945.855880999999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100">
        <v>0</v>
      </c>
      <c r="E19" s="98">
        <v>157.49599599999999</v>
      </c>
      <c r="F19" s="98">
        <v>223.42705900000001</v>
      </c>
      <c r="G19" s="98">
        <v>488.254302</v>
      </c>
      <c r="H19" s="98">
        <v>1452.2888720000001</v>
      </c>
      <c r="I19" s="98">
        <v>1891.8782859999999</v>
      </c>
      <c r="J19" s="98">
        <v>2056.9079590000001</v>
      </c>
      <c r="K19" s="98">
        <v>1201.517689</v>
      </c>
      <c r="L19" s="98">
        <v>1341.2615390000001</v>
      </c>
      <c r="M19" s="98">
        <v>2274.7113610000001</v>
      </c>
      <c r="N19" s="98">
        <v>26106.562061000001</v>
      </c>
      <c r="O19" s="98">
        <v>37194.305123999999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10">
        <v>0</v>
      </c>
      <c r="E20" s="99">
        <v>148.25620699999999</v>
      </c>
      <c r="F20" s="99">
        <v>222.73240799999999</v>
      </c>
      <c r="G20" s="99">
        <v>497.52086300000002</v>
      </c>
      <c r="H20" s="99">
        <v>1260.9258609999999</v>
      </c>
      <c r="I20" s="99">
        <v>1445.006251</v>
      </c>
      <c r="J20" s="99">
        <v>1214.44418</v>
      </c>
      <c r="K20" s="99">
        <v>580.39720699999998</v>
      </c>
      <c r="L20" s="99">
        <v>586.42839600000002</v>
      </c>
      <c r="M20" s="99">
        <v>586.16630199999997</v>
      </c>
      <c r="N20" s="99">
        <v>1728.513987</v>
      </c>
      <c r="O20" s="99">
        <v>8270.3916619999982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100">
        <v>0</v>
      </c>
      <c r="E21" s="98">
        <v>366.34801499999998</v>
      </c>
      <c r="F21" s="98">
        <v>531.37379099999998</v>
      </c>
      <c r="G21" s="98">
        <v>1221.1264920000001</v>
      </c>
      <c r="H21" s="98">
        <v>3895.6248860000001</v>
      </c>
      <c r="I21" s="98">
        <v>5650.9407760000004</v>
      </c>
      <c r="J21" s="98">
        <v>7034.4211610000002</v>
      </c>
      <c r="K21" s="98">
        <v>4316.8545729999996</v>
      </c>
      <c r="L21" s="98">
        <v>5181.685802</v>
      </c>
      <c r="M21" s="98">
        <v>6964.8632600000001</v>
      </c>
      <c r="N21" s="98">
        <v>42725.805371000002</v>
      </c>
      <c r="O21" s="98">
        <v>77889.044127000001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10">
        <v>0</v>
      </c>
      <c r="E22" s="99">
        <v>1039.014345</v>
      </c>
      <c r="F22" s="99">
        <v>1278.191642</v>
      </c>
      <c r="G22" s="99">
        <v>2499.8710000000001</v>
      </c>
      <c r="H22" s="99">
        <v>5862.102065</v>
      </c>
      <c r="I22" s="99">
        <v>5255.9527040000003</v>
      </c>
      <c r="J22" s="99">
        <v>4443.8557410000003</v>
      </c>
      <c r="K22" s="99">
        <v>2027.1656499999999</v>
      </c>
      <c r="L22" s="99">
        <v>2186.2130379999999</v>
      </c>
      <c r="M22" s="99">
        <v>2420.5118499999999</v>
      </c>
      <c r="N22" s="99">
        <v>5290.8686150000003</v>
      </c>
      <c r="O22" s="99">
        <v>32303.746649999997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100">
        <v>0</v>
      </c>
      <c r="E23" s="98">
        <v>791.69098199999996</v>
      </c>
      <c r="F23" s="98">
        <v>853.42558599999995</v>
      </c>
      <c r="G23" s="98">
        <v>1558.567616</v>
      </c>
      <c r="H23" s="98">
        <v>3793.642535</v>
      </c>
      <c r="I23" s="98">
        <v>3809.2355269999998</v>
      </c>
      <c r="J23" s="98">
        <v>3571.4251589999999</v>
      </c>
      <c r="K23" s="98">
        <v>1844.865552</v>
      </c>
      <c r="L23" s="98">
        <v>1912.3104129999999</v>
      </c>
      <c r="M23" s="98">
        <v>2398.0993549999998</v>
      </c>
      <c r="N23" s="98">
        <v>6897.9097309999997</v>
      </c>
      <c r="O23" s="98">
        <v>27431.172456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10">
        <v>0</v>
      </c>
      <c r="E24" s="99">
        <v>705.64258299999995</v>
      </c>
      <c r="F24" s="99">
        <v>758.12090899999998</v>
      </c>
      <c r="G24" s="99">
        <v>1465.279481</v>
      </c>
      <c r="H24" s="99">
        <v>4076.4575679999998</v>
      </c>
      <c r="I24" s="99">
        <v>5072.0917159999999</v>
      </c>
      <c r="J24" s="99">
        <v>6309.8986269999996</v>
      </c>
      <c r="K24" s="99">
        <v>3573.730157</v>
      </c>
      <c r="L24" s="99">
        <v>3977.953219</v>
      </c>
      <c r="M24" s="99">
        <v>4246.7819639999998</v>
      </c>
      <c r="N24" s="99">
        <v>32312.395829000001</v>
      </c>
      <c r="O24" s="99">
        <v>62498.352052999995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100">
        <v>0</v>
      </c>
      <c r="E25" s="98">
        <v>927.21359600000005</v>
      </c>
      <c r="F25" s="98">
        <v>1100.9299249999999</v>
      </c>
      <c r="G25" s="98">
        <v>2113.430022</v>
      </c>
      <c r="H25" s="98">
        <v>5664.869087</v>
      </c>
      <c r="I25" s="98">
        <v>6396.6195729999999</v>
      </c>
      <c r="J25" s="98">
        <v>6457.5903289999997</v>
      </c>
      <c r="K25" s="98">
        <v>3025.4730519999998</v>
      </c>
      <c r="L25" s="98">
        <v>3207.4680480000002</v>
      </c>
      <c r="M25" s="98">
        <v>3497.9590389999998</v>
      </c>
      <c r="N25" s="98">
        <v>13069.453025999999</v>
      </c>
      <c r="O25" s="98">
        <v>45461.005697000001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10">
        <v>0</v>
      </c>
      <c r="E26" s="99">
        <v>279.62155000000001</v>
      </c>
      <c r="F26" s="99">
        <v>347.89453099999997</v>
      </c>
      <c r="G26" s="99">
        <v>747.34609699999999</v>
      </c>
      <c r="H26" s="99">
        <v>2336.5008790000002</v>
      </c>
      <c r="I26" s="99">
        <v>2910.2988999999998</v>
      </c>
      <c r="J26" s="99">
        <v>2749.5726340000001</v>
      </c>
      <c r="K26" s="99">
        <v>1254.3597600000001</v>
      </c>
      <c r="L26" s="99">
        <v>1134.377405</v>
      </c>
      <c r="M26" s="99">
        <v>1105.1231809999999</v>
      </c>
      <c r="N26" s="99">
        <v>2187.118082</v>
      </c>
      <c r="O26" s="99">
        <v>15052.213019000001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100">
        <v>0</v>
      </c>
      <c r="E27" s="98">
        <v>202.643573</v>
      </c>
      <c r="F27" s="98">
        <v>278.80420500000002</v>
      </c>
      <c r="G27" s="98">
        <v>630.84374200000002</v>
      </c>
      <c r="H27" s="98">
        <v>1990.3906999999999</v>
      </c>
      <c r="I27" s="98">
        <v>2278.4292759999998</v>
      </c>
      <c r="J27" s="98">
        <v>2233.2374730000001</v>
      </c>
      <c r="K27" s="98">
        <v>1065.100535</v>
      </c>
      <c r="L27" s="98">
        <v>1050.2631759999999</v>
      </c>
      <c r="M27" s="98">
        <v>1090.109408</v>
      </c>
      <c r="N27" s="98">
        <v>4234.939539</v>
      </c>
      <c r="O27" s="98">
        <v>15054.761627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10">
        <v>0</v>
      </c>
      <c r="E28" s="99">
        <v>56.727229999999999</v>
      </c>
      <c r="F28" s="99">
        <v>83.606804999999994</v>
      </c>
      <c r="G28" s="99">
        <v>177.73439200000001</v>
      </c>
      <c r="H28" s="99">
        <v>630.43870700000002</v>
      </c>
      <c r="I28" s="99">
        <v>919.32263399999999</v>
      </c>
      <c r="J28" s="99">
        <v>891.59761800000001</v>
      </c>
      <c r="K28" s="99">
        <v>403.73272500000002</v>
      </c>
      <c r="L28" s="99">
        <v>485.71432299999998</v>
      </c>
      <c r="M28" s="99">
        <v>763.50822300000004</v>
      </c>
      <c r="N28" s="99">
        <v>2116.5456260000001</v>
      </c>
      <c r="O28" s="99">
        <v>6528.9282829999993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100">
        <v>0</v>
      </c>
      <c r="E29" s="98">
        <v>1756.5211850000001</v>
      </c>
      <c r="F29" s="98">
        <v>2312.9350920000002</v>
      </c>
      <c r="G29" s="98">
        <v>5054.8746780000001</v>
      </c>
      <c r="H29" s="98">
        <v>16341.850778</v>
      </c>
      <c r="I29" s="98">
        <v>19918.232555999999</v>
      </c>
      <c r="J29" s="98">
        <v>18489.265039999998</v>
      </c>
      <c r="K29" s="98">
        <v>8591.7258820000006</v>
      </c>
      <c r="L29" s="98">
        <v>9210.0086950000004</v>
      </c>
      <c r="M29" s="98">
        <v>8844.5091460000003</v>
      </c>
      <c r="N29" s="98">
        <v>26559.602585000001</v>
      </c>
      <c r="O29" s="98">
        <v>117079.52563699998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10">
        <v>0</v>
      </c>
      <c r="E30" s="99">
        <v>875.54508799999996</v>
      </c>
      <c r="F30" s="99">
        <v>1486.604133</v>
      </c>
      <c r="G30" s="99">
        <v>3786.5715829999999</v>
      </c>
      <c r="H30" s="99">
        <v>10819.804008999999</v>
      </c>
      <c r="I30" s="99">
        <v>11070.508701999999</v>
      </c>
      <c r="J30" s="99">
        <v>9709.2129249999998</v>
      </c>
      <c r="K30" s="99">
        <v>4395.9762929999997</v>
      </c>
      <c r="L30" s="99">
        <v>4768.0334290000001</v>
      </c>
      <c r="M30" s="99">
        <v>5948.1765939999996</v>
      </c>
      <c r="N30" s="99">
        <v>13895.164188999999</v>
      </c>
      <c r="O30" s="99">
        <v>66755.596944999998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100">
        <v>0</v>
      </c>
      <c r="E31" s="98">
        <v>2154.7739670000001</v>
      </c>
      <c r="F31" s="98">
        <v>2751.084895</v>
      </c>
      <c r="G31" s="98">
        <v>5684.7607589999998</v>
      </c>
      <c r="H31" s="98">
        <v>17467.349463999999</v>
      </c>
      <c r="I31" s="98">
        <v>23391.764898000001</v>
      </c>
      <c r="J31" s="98">
        <v>22497.020120000001</v>
      </c>
      <c r="K31" s="98">
        <v>9957.3445940000001</v>
      </c>
      <c r="L31" s="98">
        <v>9701.4533200000005</v>
      </c>
      <c r="M31" s="98">
        <v>9457.6866480000008</v>
      </c>
      <c r="N31" s="98">
        <v>23460.861713999999</v>
      </c>
      <c r="O31" s="98">
        <v>126524.100379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10">
        <v>0</v>
      </c>
      <c r="E32" s="99">
        <v>883.54970000000003</v>
      </c>
      <c r="F32" s="99">
        <v>1218.7009</v>
      </c>
      <c r="G32" s="99">
        <v>2683.7772</v>
      </c>
      <c r="H32" s="99">
        <v>8295.2945999999993</v>
      </c>
      <c r="I32" s="99">
        <v>10106.7907</v>
      </c>
      <c r="J32" s="99">
        <v>9896.8868999999995</v>
      </c>
      <c r="K32" s="99">
        <v>4434.8298000000004</v>
      </c>
      <c r="L32" s="99">
        <v>4568.3370999999997</v>
      </c>
      <c r="M32" s="99">
        <v>5169.04</v>
      </c>
      <c r="N32" s="99">
        <v>14855.686299999999</v>
      </c>
      <c r="O32" s="99">
        <v>62112.893200000006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100">
        <v>0</v>
      </c>
      <c r="E33" s="98">
        <v>1202.306286</v>
      </c>
      <c r="F33" s="98">
        <v>1803.531868</v>
      </c>
      <c r="G33" s="98">
        <v>3897.399523</v>
      </c>
      <c r="H33" s="98">
        <v>9550.2667469999997</v>
      </c>
      <c r="I33" s="98">
        <v>9785.1248859999996</v>
      </c>
      <c r="J33" s="98">
        <v>9471.1932429999997</v>
      </c>
      <c r="K33" s="98">
        <v>5281.3719520000004</v>
      </c>
      <c r="L33" s="98">
        <v>6572.7871050000003</v>
      </c>
      <c r="M33" s="98">
        <v>8582.6103270000003</v>
      </c>
      <c r="N33" s="98">
        <v>21666.620524000002</v>
      </c>
      <c r="O33" s="98">
        <v>77813.212460999988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10">
        <v>0</v>
      </c>
      <c r="E34" s="99">
        <v>2377.4213599999998</v>
      </c>
      <c r="F34" s="99">
        <v>3396.5291390000002</v>
      </c>
      <c r="G34" s="99">
        <v>6935.5739629999998</v>
      </c>
      <c r="H34" s="99">
        <v>19311.365503000001</v>
      </c>
      <c r="I34" s="99">
        <v>21807.773398000001</v>
      </c>
      <c r="J34" s="99">
        <v>21630.720713999999</v>
      </c>
      <c r="K34" s="99">
        <v>11228.369219</v>
      </c>
      <c r="L34" s="99">
        <v>12697.907692999999</v>
      </c>
      <c r="M34" s="99">
        <v>14230.452310999999</v>
      </c>
      <c r="N34" s="99">
        <v>40064.943872999997</v>
      </c>
      <c r="O34" s="99">
        <v>153681.05717300001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100">
        <v>0</v>
      </c>
      <c r="E35" s="98">
        <v>1497.4132</v>
      </c>
      <c r="F35" s="98">
        <v>2210.7401319999999</v>
      </c>
      <c r="G35" s="98">
        <v>4300.0079640000004</v>
      </c>
      <c r="H35" s="98">
        <v>10543.384123</v>
      </c>
      <c r="I35" s="98">
        <v>10394.3586</v>
      </c>
      <c r="J35" s="98">
        <v>8149.8786849999997</v>
      </c>
      <c r="K35" s="98">
        <v>3581.8986100000002</v>
      </c>
      <c r="L35" s="98">
        <v>3616.2651930000002</v>
      </c>
      <c r="M35" s="98">
        <v>3688.833885</v>
      </c>
      <c r="N35" s="98">
        <v>9411.0456730000005</v>
      </c>
      <c r="O35" s="98">
        <v>57393.826065000001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10">
        <v>0</v>
      </c>
      <c r="E36" s="99">
        <v>577.03116699999998</v>
      </c>
      <c r="F36" s="99">
        <v>673.88779</v>
      </c>
      <c r="G36" s="99">
        <v>1374.1997349999999</v>
      </c>
      <c r="H36" s="99">
        <v>3452.7821990000002</v>
      </c>
      <c r="I36" s="99">
        <v>3218.0512709999998</v>
      </c>
      <c r="J36" s="99">
        <v>2672.1027159999999</v>
      </c>
      <c r="K36" s="99">
        <v>1285.742454</v>
      </c>
      <c r="L36" s="99">
        <v>1459.986163</v>
      </c>
      <c r="M36" s="99">
        <v>1510.2164909999999</v>
      </c>
      <c r="N36" s="99">
        <v>3562.3747389999999</v>
      </c>
      <c r="O36" s="99">
        <v>19786.374725000001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100">
        <v>0</v>
      </c>
      <c r="E37" s="98">
        <v>1213.990378</v>
      </c>
      <c r="F37" s="98">
        <v>1499.3766459999999</v>
      </c>
      <c r="G37" s="98">
        <v>3084.2255070000001</v>
      </c>
      <c r="H37" s="98">
        <v>8998.8230710000007</v>
      </c>
      <c r="I37" s="98">
        <v>11462.440298</v>
      </c>
      <c r="J37" s="98">
        <v>13358.656412</v>
      </c>
      <c r="K37" s="98">
        <v>7665.7107059999998</v>
      </c>
      <c r="L37" s="98">
        <v>10443.325519</v>
      </c>
      <c r="M37" s="98">
        <v>14241.697142000001</v>
      </c>
      <c r="N37" s="98">
        <v>66648.232533000002</v>
      </c>
      <c r="O37" s="98">
        <v>138616.47821200002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10">
        <v>0</v>
      </c>
      <c r="E38" s="99">
        <v>229.785</v>
      </c>
      <c r="F38" s="99">
        <v>321.48599999999999</v>
      </c>
      <c r="G38" s="99">
        <v>664.18399999999997</v>
      </c>
      <c r="H38" s="99">
        <v>1558.365</v>
      </c>
      <c r="I38" s="99">
        <v>1227.133</v>
      </c>
      <c r="J38" s="99">
        <v>854.60799999999995</v>
      </c>
      <c r="K38" s="99">
        <v>393.02800000000002</v>
      </c>
      <c r="L38" s="99">
        <v>453.67500000000001</v>
      </c>
      <c r="M38" s="99">
        <v>342.53699999999998</v>
      </c>
      <c r="N38" s="99">
        <v>1504.703</v>
      </c>
      <c r="O38" s="99">
        <v>7549.503999999999</v>
      </c>
      <c r="P38" s="69" t="s">
        <v>103</v>
      </c>
      <c r="Q38" s="27"/>
      <c r="R38" s="38"/>
    </row>
    <row r="39" spans="1:18" s="2" customFormat="1" ht="20.100000000000001" customHeight="1" x14ac:dyDescent="0.2">
      <c r="A39" s="187" t="s">
        <v>104</v>
      </c>
      <c r="B39" s="188"/>
      <c r="C39" s="189"/>
      <c r="D39" s="208">
        <v>0</v>
      </c>
      <c r="E39" s="209">
        <v>28036.993708994516</v>
      </c>
      <c r="F39" s="209">
        <v>37435.134103887671</v>
      </c>
      <c r="G39" s="209">
        <v>78193.731510493133</v>
      </c>
      <c r="H39" s="209">
        <v>223823.49849844107</v>
      </c>
      <c r="I39" s="209">
        <v>265651.53698649583</v>
      </c>
      <c r="J39" s="209">
        <v>268694.18019684381</v>
      </c>
      <c r="K39" s="209">
        <v>135897.53087156441</v>
      </c>
      <c r="L39" s="209">
        <v>151006.1637513123</v>
      </c>
      <c r="M39" s="209">
        <v>170378.02454937805</v>
      </c>
      <c r="N39" s="209">
        <v>646240.72646535607</v>
      </c>
      <c r="O39" s="209">
        <v>2005357.520642767</v>
      </c>
      <c r="P39" s="187" t="s">
        <v>104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9</v>
      </c>
      <c r="B42" s="200"/>
      <c r="C42" s="200"/>
      <c r="D42" s="201"/>
      <c r="E42" s="201"/>
      <c r="F42" s="201"/>
      <c r="G42" s="200"/>
      <c r="H42" s="200"/>
      <c r="I42" s="202" t="s">
        <v>72</v>
      </c>
      <c r="J42" s="203" t="s">
        <v>72</v>
      </c>
      <c r="K42" s="201"/>
      <c r="L42" s="201"/>
      <c r="M42" s="200"/>
      <c r="N42" s="200"/>
      <c r="O42" s="200"/>
      <c r="P42" s="203"/>
      <c r="Q42" s="200"/>
      <c r="R42" s="204">
        <v>10</v>
      </c>
    </row>
  </sheetData>
  <conditionalFormatting sqref="D13:D39">
    <cfRule type="cellIs" dxfId="54" priority="1" stopIfTrue="1" operator="greaterThan">
      <formula>0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6</v>
      </c>
      <c r="B1" s="5"/>
      <c r="C1" s="5"/>
      <c r="D1" s="150"/>
      <c r="E1" s="151"/>
      <c r="F1" s="151"/>
      <c r="G1" s="151"/>
      <c r="H1" s="151"/>
      <c r="I1" s="151"/>
      <c r="J1" s="4" t="s">
        <v>6</v>
      </c>
      <c r="K1" s="5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4" t="s">
        <v>275</v>
      </c>
      <c r="B2" s="5"/>
      <c r="C2" s="5"/>
      <c r="D2" s="150"/>
      <c r="E2" s="151"/>
      <c r="F2" s="151"/>
      <c r="G2" s="151"/>
      <c r="H2" s="151"/>
      <c r="I2" s="151"/>
      <c r="J2" s="4" t="s">
        <v>275</v>
      </c>
      <c r="K2" s="5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4" t="s">
        <v>5</v>
      </c>
      <c r="B3" s="5"/>
      <c r="C3" s="5"/>
      <c r="D3" s="150"/>
      <c r="E3" s="151"/>
      <c r="F3" s="151"/>
      <c r="G3" s="151"/>
      <c r="H3" s="151"/>
      <c r="I3" s="151"/>
      <c r="J3" s="4" t="s">
        <v>5</v>
      </c>
      <c r="K3" s="5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7"/>
      <c r="B4" s="7"/>
      <c r="C4" s="7"/>
      <c r="D4" s="153"/>
      <c r="E4" s="153"/>
      <c r="F4" s="153"/>
      <c r="G4" s="153"/>
      <c r="H4" s="153"/>
      <c r="I4" s="153"/>
      <c r="J4" s="7"/>
      <c r="K4" s="7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20" t="s">
        <v>78</v>
      </c>
      <c r="B5" s="7"/>
      <c r="C5" s="7"/>
      <c r="D5" s="153"/>
      <c r="E5" s="153"/>
      <c r="F5" s="153"/>
      <c r="G5" s="153"/>
      <c r="H5" s="153"/>
      <c r="I5" s="153"/>
      <c r="J5" s="20" t="s">
        <v>78</v>
      </c>
      <c r="K5" s="7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77</v>
      </c>
      <c r="B6" s="58"/>
      <c r="C6" s="59"/>
      <c r="D6" s="155"/>
      <c r="E6" s="156"/>
      <c r="F6" s="157"/>
      <c r="G6" s="156"/>
      <c r="H6" s="158"/>
      <c r="I6" s="158"/>
      <c r="J6" s="116" t="s">
        <v>77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79</v>
      </c>
      <c r="B8" s="43"/>
      <c r="C8" s="44"/>
      <c r="D8" s="205"/>
      <c r="E8" s="159" t="s">
        <v>1</v>
      </c>
      <c r="F8" s="159"/>
      <c r="G8" s="160"/>
      <c r="H8" s="159"/>
      <c r="I8" s="161"/>
      <c r="J8" s="105"/>
      <c r="K8" s="77" t="s">
        <v>1</v>
      </c>
      <c r="L8" s="159"/>
      <c r="M8" s="160"/>
      <c r="N8" s="159"/>
      <c r="O8" s="161"/>
      <c r="P8" s="162" t="s">
        <v>79</v>
      </c>
      <c r="Q8" s="163"/>
      <c r="R8" s="164"/>
    </row>
    <row r="9" spans="1:18" s="23" customFormat="1" ht="21.95" customHeight="1" x14ac:dyDescent="0.2">
      <c r="A9" s="67" t="s">
        <v>80</v>
      </c>
      <c r="B9" s="46"/>
      <c r="C9" s="47"/>
      <c r="D9" s="206"/>
      <c r="E9" s="165" t="s">
        <v>0</v>
      </c>
      <c r="F9" s="165"/>
      <c r="G9" s="166"/>
      <c r="H9" s="165"/>
      <c r="I9" s="167"/>
      <c r="J9" s="106"/>
      <c r="K9" s="79" t="s">
        <v>0</v>
      </c>
      <c r="L9" s="165"/>
      <c r="M9" s="166"/>
      <c r="N9" s="165"/>
      <c r="O9" s="167"/>
      <c r="P9" s="168" t="s">
        <v>80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207" t="s">
        <v>31</v>
      </c>
      <c r="E10" s="171" t="s">
        <v>197</v>
      </c>
      <c r="F10" s="171" t="s">
        <v>201</v>
      </c>
      <c r="G10" s="171" t="s">
        <v>202</v>
      </c>
      <c r="H10" s="171" t="s">
        <v>203</v>
      </c>
      <c r="I10" s="171" t="s">
        <v>204</v>
      </c>
      <c r="J10" s="81" t="s">
        <v>206</v>
      </c>
      <c r="K10" s="81" t="s">
        <v>207</v>
      </c>
      <c r="L10" s="171" t="s">
        <v>208</v>
      </c>
      <c r="M10" s="171" t="s">
        <v>209</v>
      </c>
      <c r="N10" s="171" t="s">
        <v>205</v>
      </c>
      <c r="O10" s="171" t="s">
        <v>2</v>
      </c>
      <c r="P10" s="172"/>
      <c r="Q10" s="173"/>
      <c r="R10" s="174"/>
    </row>
    <row r="11" spans="1:18" s="23" customFormat="1" ht="21.95" customHeight="1" x14ac:dyDescent="0.2">
      <c r="A11" s="51"/>
      <c r="B11" s="52"/>
      <c r="C11" s="53"/>
      <c r="D11" s="11" t="s">
        <v>116</v>
      </c>
      <c r="E11" s="9"/>
      <c r="F11" s="9"/>
      <c r="G11" s="9"/>
      <c r="H11" s="9"/>
      <c r="I11" s="94"/>
      <c r="J11" s="107" t="s">
        <v>116</v>
      </c>
      <c r="K11" s="9"/>
      <c r="L11" s="9"/>
      <c r="M11" s="9"/>
      <c r="N11" s="9"/>
      <c r="O11" s="94"/>
      <c r="P11" s="95"/>
      <c r="Q11" s="96"/>
      <c r="R11" s="97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107</v>
      </c>
      <c r="B13" s="26"/>
      <c r="C13" s="36"/>
      <c r="D13" s="103">
        <v>21.446898414115456</v>
      </c>
      <c r="E13" s="101">
        <v>28.053915844708655</v>
      </c>
      <c r="F13" s="101">
        <v>9.3969809531336459</v>
      </c>
      <c r="G13" s="101">
        <v>9.9646802016556784</v>
      </c>
      <c r="H13" s="101">
        <v>13.545971951204582</v>
      </c>
      <c r="I13" s="101">
        <v>8.5557842431177598</v>
      </c>
      <c r="J13" s="101">
        <v>5.1745229934892691</v>
      </c>
      <c r="K13" s="101">
        <v>1.6035834067075336</v>
      </c>
      <c r="L13" s="101">
        <v>1.1377360821850411</v>
      </c>
      <c r="M13" s="101">
        <v>0.6881405400712185</v>
      </c>
      <c r="N13" s="101">
        <v>0.43178536961117059</v>
      </c>
      <c r="O13" s="101">
        <v>100</v>
      </c>
      <c r="P13" s="68" t="s">
        <v>107</v>
      </c>
      <c r="Q13" s="26"/>
      <c r="R13" s="36"/>
    </row>
    <row r="14" spans="1:18" s="2" customFormat="1" ht="20.100000000000001" customHeight="1" x14ac:dyDescent="0.2">
      <c r="A14" s="69" t="s">
        <v>81</v>
      </c>
      <c r="B14" s="27"/>
      <c r="C14" s="38"/>
      <c r="D14" s="104">
        <v>22.118275331166465</v>
      </c>
      <c r="E14" s="102">
        <v>33.564846149841202</v>
      </c>
      <c r="F14" s="102">
        <v>9.8956481639878326</v>
      </c>
      <c r="G14" s="102">
        <v>10.304725211790345</v>
      </c>
      <c r="H14" s="102">
        <v>12.938288867897866</v>
      </c>
      <c r="I14" s="102">
        <v>6.5370512238841494</v>
      </c>
      <c r="J14" s="102">
        <v>2.9618665813803005</v>
      </c>
      <c r="K14" s="102">
        <v>0.75656940549948315</v>
      </c>
      <c r="L14" s="102">
        <v>0.48747108569048486</v>
      </c>
      <c r="M14" s="102">
        <v>0.27341222322218833</v>
      </c>
      <c r="N14" s="102">
        <v>0.16184575563968495</v>
      </c>
      <c r="O14" s="102">
        <v>100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103">
        <v>16.796401030350182</v>
      </c>
      <c r="E15" s="101">
        <v>35.465652978381186</v>
      </c>
      <c r="F15" s="101">
        <v>10.614299938324109</v>
      </c>
      <c r="G15" s="101">
        <v>10.496591701569308</v>
      </c>
      <c r="H15" s="101">
        <v>13.321589383684509</v>
      </c>
      <c r="I15" s="101">
        <v>7.1205421028657119</v>
      </c>
      <c r="J15" s="101">
        <v>3.5546275058350232</v>
      </c>
      <c r="K15" s="101">
        <v>1.0339781756029525</v>
      </c>
      <c r="L15" s="101">
        <v>0.76066932450790292</v>
      </c>
      <c r="M15" s="101">
        <v>0.4692205054198193</v>
      </c>
      <c r="N15" s="101">
        <v>0.36642735345929189</v>
      </c>
      <c r="O15" s="101">
        <v>100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04">
        <v>6.4357290946786456</v>
      </c>
      <c r="E16" s="102">
        <v>31.457325501036625</v>
      </c>
      <c r="F16" s="102">
        <v>13.139253628196268</v>
      </c>
      <c r="G16" s="102">
        <v>14.193158258465791</v>
      </c>
      <c r="H16" s="102">
        <v>19.739115411195577</v>
      </c>
      <c r="I16" s="102">
        <v>9.4592259847961291</v>
      </c>
      <c r="J16" s="102">
        <v>3.6886662059433308</v>
      </c>
      <c r="K16" s="102">
        <v>0.79906703524533518</v>
      </c>
      <c r="L16" s="102">
        <v>0.5960608154803041</v>
      </c>
      <c r="M16" s="102">
        <v>0.28507256392536279</v>
      </c>
      <c r="N16" s="102">
        <v>0.2073255010366275</v>
      </c>
      <c r="O16" s="102">
        <v>100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103">
        <v>9.6539234611634068</v>
      </c>
      <c r="E17" s="101">
        <v>30.471253159266851</v>
      </c>
      <c r="F17" s="101">
        <v>9.7703436884316108</v>
      </c>
      <c r="G17" s="101">
        <v>10.712650998029812</v>
      </c>
      <c r="H17" s="101">
        <v>15.982407610101694</v>
      </c>
      <c r="I17" s="101">
        <v>10.41811777348803</v>
      </c>
      <c r="J17" s="101">
        <v>6.4359489741089373</v>
      </c>
      <c r="K17" s="101">
        <v>2.1652172182530993</v>
      </c>
      <c r="L17" s="101">
        <v>1.6975462198252702</v>
      </c>
      <c r="M17" s="101">
        <v>1.2726621425301996</v>
      </c>
      <c r="N17" s="101">
        <v>1.4199287548010906</v>
      </c>
      <c r="O17" s="101">
        <v>100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04">
        <v>16.205321150228432</v>
      </c>
      <c r="E18" s="102">
        <v>30.372019810342838</v>
      </c>
      <c r="F18" s="102">
        <v>11.736476369639497</v>
      </c>
      <c r="G18" s="102">
        <v>13.37198141820555</v>
      </c>
      <c r="H18" s="102">
        <v>14.992129611855491</v>
      </c>
      <c r="I18" s="102">
        <v>7.3290590087150145</v>
      </c>
      <c r="J18" s="102">
        <v>3.0982454793258336</v>
      </c>
      <c r="K18" s="102">
        <v>0.9789995009022151</v>
      </c>
      <c r="L18" s="102">
        <v>0.80623488309594182</v>
      </c>
      <c r="M18" s="102">
        <v>0.61811341037355538</v>
      </c>
      <c r="N18" s="102">
        <v>0.4914193573156217</v>
      </c>
      <c r="O18" s="102">
        <v>100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103">
        <v>9.6798506926997341</v>
      </c>
      <c r="E19" s="101">
        <v>30.959730098341826</v>
      </c>
      <c r="F19" s="101">
        <v>11.018591630177303</v>
      </c>
      <c r="G19" s="101">
        <v>12.048668437298112</v>
      </c>
      <c r="H19" s="101">
        <v>16.097193309884432</v>
      </c>
      <c r="I19" s="101">
        <v>9.6439595147512733</v>
      </c>
      <c r="J19" s="101">
        <v>5.301126982987582</v>
      </c>
      <c r="K19" s="101">
        <v>1.7766133084487832</v>
      </c>
      <c r="L19" s="101">
        <v>1.2561912281961094</v>
      </c>
      <c r="M19" s="101">
        <v>1.1449285765558825</v>
      </c>
      <c r="N19" s="101">
        <v>1.0731462206589619</v>
      </c>
      <c r="O19" s="101">
        <v>100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04">
        <v>16.241847214933657</v>
      </c>
      <c r="E20" s="102">
        <v>31.51660544268686</v>
      </c>
      <c r="F20" s="102">
        <v>11.466376789864309</v>
      </c>
      <c r="G20" s="102">
        <v>12.898268235999701</v>
      </c>
      <c r="H20" s="102">
        <v>14.731239223330086</v>
      </c>
      <c r="I20" s="102">
        <v>7.7891895944223712</v>
      </c>
      <c r="J20" s="102">
        <v>3.3660694204962893</v>
      </c>
      <c r="K20" s="102">
        <v>0.89212084863932839</v>
      </c>
      <c r="L20" s="102">
        <v>0.57350625983956827</v>
      </c>
      <c r="M20" s="102">
        <v>0.31861458879976012</v>
      </c>
      <c r="N20" s="102">
        <v>0.2061623809880801</v>
      </c>
      <c r="O20" s="102">
        <v>100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103">
        <v>12.685860154214584</v>
      </c>
      <c r="E21" s="101">
        <v>27.05334350903971</v>
      </c>
      <c r="F21" s="101">
        <v>9.6055159346298584</v>
      </c>
      <c r="G21" s="101">
        <v>11.087133871943998</v>
      </c>
      <c r="H21" s="101">
        <v>15.722782178478381</v>
      </c>
      <c r="I21" s="101">
        <v>10.445011710834496</v>
      </c>
      <c r="J21" s="101">
        <v>6.665964893812995</v>
      </c>
      <c r="K21" s="101">
        <v>2.3382194268270218</v>
      </c>
      <c r="L21" s="101">
        <v>1.7763625358562067</v>
      </c>
      <c r="M21" s="101">
        <v>1.2987183873259822</v>
      </c>
      <c r="N21" s="101">
        <v>1.321087397036764</v>
      </c>
      <c r="O21" s="101">
        <v>100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04">
        <v>33.18053232567263</v>
      </c>
      <c r="E22" s="102">
        <v>32.528030725391808</v>
      </c>
      <c r="F22" s="102">
        <v>9.1494765533048383</v>
      </c>
      <c r="G22" s="102">
        <v>8.9863511532346312</v>
      </c>
      <c r="H22" s="102">
        <v>9.5340601705589627</v>
      </c>
      <c r="I22" s="102">
        <v>3.9289475314377746</v>
      </c>
      <c r="J22" s="102">
        <v>1.6833921823700675</v>
      </c>
      <c r="K22" s="102">
        <v>0.43465692044023208</v>
      </c>
      <c r="L22" s="102">
        <v>0.29579384253236696</v>
      </c>
      <c r="M22" s="102">
        <v>0.17912820830494125</v>
      </c>
      <c r="N22" s="102">
        <v>9.9630386751739658E-2</v>
      </c>
      <c r="O22" s="102">
        <v>100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103">
        <v>44.122035495523797</v>
      </c>
      <c r="E23" s="101">
        <v>30.894231416455384</v>
      </c>
      <c r="F23" s="101">
        <v>6.6441921514954343</v>
      </c>
      <c r="G23" s="101">
        <v>6.0916780722026518</v>
      </c>
      <c r="H23" s="101">
        <v>6.6671901994659963</v>
      </c>
      <c r="I23" s="101">
        <v>3.0750072920639906</v>
      </c>
      <c r="J23" s="101">
        <v>1.4640220781260518</v>
      </c>
      <c r="K23" s="101">
        <v>0.42798806345217527</v>
      </c>
      <c r="L23" s="101">
        <v>0.28439049563598018</v>
      </c>
      <c r="M23" s="101">
        <v>0.1940810877515762</v>
      </c>
      <c r="N23" s="101">
        <v>0.13518364782696493</v>
      </c>
      <c r="O23" s="101">
        <v>100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04">
        <v>21.016613214098992</v>
      </c>
      <c r="E24" s="102">
        <v>41.107755694454198</v>
      </c>
      <c r="F24" s="102">
        <v>8.2036035614236322</v>
      </c>
      <c r="G24" s="102">
        <v>7.925806275409478</v>
      </c>
      <c r="H24" s="102">
        <v>9.8048396032805059</v>
      </c>
      <c r="I24" s="102">
        <v>5.601204828678668</v>
      </c>
      <c r="J24" s="102">
        <v>3.5411350672253827</v>
      </c>
      <c r="K24" s="102">
        <v>1.1486449579012259</v>
      </c>
      <c r="L24" s="102">
        <v>0.81076230384468329</v>
      </c>
      <c r="M24" s="102">
        <v>0.48692557997986752</v>
      </c>
      <c r="N24" s="102">
        <v>0.35270891370336555</v>
      </c>
      <c r="O24" s="102">
        <v>100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103">
        <v>29.55554930053199</v>
      </c>
      <c r="E25" s="101">
        <v>34.21285219692065</v>
      </c>
      <c r="F25" s="101">
        <v>8.6041602161736144</v>
      </c>
      <c r="G25" s="101">
        <v>8.2314859121231745</v>
      </c>
      <c r="H25" s="101">
        <v>9.9282236045824312</v>
      </c>
      <c r="I25" s="101">
        <v>5.1605820924930335</v>
      </c>
      <c r="J25" s="101">
        <v>2.6413713513665664</v>
      </c>
      <c r="K25" s="101">
        <v>0.70481605539448877</v>
      </c>
      <c r="L25" s="101">
        <v>0.47400568581642133</v>
      </c>
      <c r="M25" s="101">
        <v>0.28935739015396744</v>
      </c>
      <c r="N25" s="101">
        <v>0.19759619444366258</v>
      </c>
      <c r="O25" s="101">
        <v>100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04">
        <v>20.671180453341183</v>
      </c>
      <c r="E26" s="102">
        <v>31.780983220488665</v>
      </c>
      <c r="F26" s="102">
        <v>9.3808262192130307</v>
      </c>
      <c r="G26" s="102">
        <v>10.028456481208909</v>
      </c>
      <c r="H26" s="102">
        <v>14.000588754783632</v>
      </c>
      <c r="I26" s="102">
        <v>8.1130409184574628</v>
      </c>
      <c r="J26" s="102">
        <v>3.9466195662839758</v>
      </c>
      <c r="K26" s="102">
        <v>1.0205082916298696</v>
      </c>
      <c r="L26" s="102">
        <v>0.58679226768717496</v>
      </c>
      <c r="M26" s="102">
        <v>0.32185261505249729</v>
      </c>
      <c r="N26" s="102">
        <v>0.14915121185359631</v>
      </c>
      <c r="O26" s="102">
        <v>100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103">
        <v>12.435737864603064</v>
      </c>
      <c r="E27" s="101">
        <v>33.069971318794309</v>
      </c>
      <c r="F27" s="101">
        <v>10.336057145949457</v>
      </c>
      <c r="G27" s="101">
        <v>11.694355755181558</v>
      </c>
      <c r="H27" s="101">
        <v>16.505222144055416</v>
      </c>
      <c r="I27" s="101">
        <v>8.8316467341306346</v>
      </c>
      <c r="J27" s="101">
        <v>4.4212349153092703</v>
      </c>
      <c r="K27" s="101">
        <v>1.2013637101574761</v>
      </c>
      <c r="L27" s="101">
        <v>0.74679365766545813</v>
      </c>
      <c r="M27" s="101">
        <v>0.4329238595162076</v>
      </c>
      <c r="N27" s="101">
        <v>0.32469289463715573</v>
      </c>
      <c r="O27" s="101">
        <v>100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04">
        <v>7.7517881306785235</v>
      </c>
      <c r="E28" s="102">
        <v>27.285907597138994</v>
      </c>
      <c r="F28" s="102">
        <v>11.144403634254784</v>
      </c>
      <c r="G28" s="102">
        <v>11.685675623429345</v>
      </c>
      <c r="H28" s="102">
        <v>18.644886912816549</v>
      </c>
      <c r="I28" s="102">
        <v>12.565242605838005</v>
      </c>
      <c r="J28" s="102">
        <v>6.2826213029190026</v>
      </c>
      <c r="K28" s="102">
        <v>1.5948192538179007</v>
      </c>
      <c r="L28" s="102">
        <v>1.2178619756427607</v>
      </c>
      <c r="M28" s="102">
        <v>1.0728784071138604</v>
      </c>
      <c r="N28" s="102">
        <v>0.75391455635028037</v>
      </c>
      <c r="O28" s="102">
        <v>100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103">
        <v>12.31255966006136</v>
      </c>
      <c r="E29" s="101">
        <v>34.37026111552742</v>
      </c>
      <c r="F29" s="101">
        <v>10.185389151206929</v>
      </c>
      <c r="G29" s="101">
        <v>11.11696404912637</v>
      </c>
      <c r="H29" s="101">
        <v>16.035985991258904</v>
      </c>
      <c r="I29" s="101">
        <v>9.0724795918693122</v>
      </c>
      <c r="J29" s="101">
        <v>4.3156372412868373</v>
      </c>
      <c r="K29" s="101">
        <v>1.1333416338636095</v>
      </c>
      <c r="L29" s="101">
        <v>0.77322632034300343</v>
      </c>
      <c r="M29" s="101">
        <v>0.41598426730261501</v>
      </c>
      <c r="N29" s="101">
        <v>0.26817097815364282</v>
      </c>
      <c r="O29" s="101">
        <v>100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04">
        <v>12.859341895246263</v>
      </c>
      <c r="E30" s="102">
        <v>26.083350847197686</v>
      </c>
      <c r="F30" s="102">
        <v>11.520525302327167</v>
      </c>
      <c r="G30" s="102">
        <v>14.751407262668204</v>
      </c>
      <c r="H30" s="102">
        <v>19.192733923692565</v>
      </c>
      <c r="I30" s="102">
        <v>9.0632827987344573</v>
      </c>
      <c r="J30" s="102">
        <v>4.0363303815371685</v>
      </c>
      <c r="K30" s="102">
        <v>1.0315192756644382</v>
      </c>
      <c r="L30" s="102">
        <v>0.71172557951957105</v>
      </c>
      <c r="M30" s="102">
        <v>0.48451869060669922</v>
      </c>
      <c r="N30" s="102">
        <v>0.26526404280577787</v>
      </c>
      <c r="O30" s="102">
        <v>100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103">
        <v>18.950714883264297</v>
      </c>
      <c r="E31" s="101">
        <v>34.178216109782412</v>
      </c>
      <c r="F31" s="101">
        <v>9.3834358561229276</v>
      </c>
      <c r="G31" s="101">
        <v>9.7332925717327594</v>
      </c>
      <c r="H31" s="101">
        <v>13.23623285001281</v>
      </c>
      <c r="I31" s="101">
        <v>8.239374192507178</v>
      </c>
      <c r="J31" s="101">
        <v>4.0803974157393794</v>
      </c>
      <c r="K31" s="101">
        <v>1.0238078686357628</v>
      </c>
      <c r="L31" s="101">
        <v>0.63882636258459091</v>
      </c>
      <c r="M31" s="101">
        <v>0.34482245648240822</v>
      </c>
      <c r="N31" s="101">
        <v>0.1908794331354812</v>
      </c>
      <c r="O31" s="101">
        <v>100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04">
        <v>16.895228631800741</v>
      </c>
      <c r="E32" s="102">
        <v>31.3954950047588</v>
      </c>
      <c r="F32" s="102">
        <v>9.9671373586577197</v>
      </c>
      <c r="G32" s="102">
        <v>11.023051736212956</v>
      </c>
      <c r="H32" s="102">
        <v>15.208998018664065</v>
      </c>
      <c r="I32" s="102">
        <v>8.6238993409514002</v>
      </c>
      <c r="J32" s="102">
        <v>4.3224250115228751</v>
      </c>
      <c r="K32" s="102">
        <v>1.1055974236646933</v>
      </c>
      <c r="L32" s="102">
        <v>0.72668937321545091</v>
      </c>
      <c r="M32" s="102">
        <v>0.4561262787398464</v>
      </c>
      <c r="N32" s="102">
        <v>0.27535182181145584</v>
      </c>
      <c r="O32" s="102">
        <v>100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103">
        <v>28.849588788348676</v>
      </c>
      <c r="E33" s="101">
        <v>28.548491569670443</v>
      </c>
      <c r="F33" s="101">
        <v>9.7340373329145979</v>
      </c>
      <c r="G33" s="101">
        <v>10.584332737943352</v>
      </c>
      <c r="H33" s="101">
        <v>11.75810155651952</v>
      </c>
      <c r="I33" s="101">
        <v>5.5108249749739926</v>
      </c>
      <c r="J33" s="101">
        <v>2.6969203289693211</v>
      </c>
      <c r="K33" s="101">
        <v>0.84794001609515779</v>
      </c>
      <c r="L33" s="101">
        <v>0.67481892947572975</v>
      </c>
      <c r="M33" s="101">
        <v>0.487958074076982</v>
      </c>
      <c r="N33" s="101">
        <v>0.30698569101222839</v>
      </c>
      <c r="O33" s="101">
        <v>100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04">
        <v>28.662970245827971</v>
      </c>
      <c r="E34" s="102">
        <v>27.015220106638751</v>
      </c>
      <c r="F34" s="102">
        <v>9.7140521683282479</v>
      </c>
      <c r="G34" s="102">
        <v>10.025377270556735</v>
      </c>
      <c r="H34" s="102">
        <v>12.460093877133973</v>
      </c>
      <c r="I34" s="102">
        <v>6.4977906969470123</v>
      </c>
      <c r="J34" s="102">
        <v>3.2700604508688116</v>
      </c>
      <c r="K34" s="102">
        <v>0.96483673677910931</v>
      </c>
      <c r="L34" s="102">
        <v>0.69438217710707451</v>
      </c>
      <c r="M34" s="102">
        <v>0.43351968354522763</v>
      </c>
      <c r="N34" s="102">
        <v>0.26169658626708064</v>
      </c>
      <c r="O34" s="102">
        <v>100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103">
        <v>29.174566757326236</v>
      </c>
      <c r="E35" s="101">
        <v>30.743124793633179</v>
      </c>
      <c r="F35" s="101">
        <v>10.37399624880435</v>
      </c>
      <c r="G35" s="101">
        <v>10.238517494800407</v>
      </c>
      <c r="H35" s="101">
        <v>11.193336351536731</v>
      </c>
      <c r="I35" s="101">
        <v>5.1134719664502866</v>
      </c>
      <c r="J35" s="101">
        <v>2.0427336753207408</v>
      </c>
      <c r="K35" s="101">
        <v>0.50276914488397506</v>
      </c>
      <c r="L35" s="101">
        <v>0.3254213287129859</v>
      </c>
      <c r="M35" s="101">
        <v>0.18279419824149939</v>
      </c>
      <c r="N35" s="101">
        <v>0.10926804028961136</v>
      </c>
      <c r="O35" s="101">
        <v>100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04">
        <v>29.933210778653315</v>
      </c>
      <c r="E36" s="102">
        <v>35.432467136562252</v>
      </c>
      <c r="F36" s="102">
        <v>8.6022300024942027</v>
      </c>
      <c r="G36" s="102">
        <v>8.770357779604808</v>
      </c>
      <c r="H36" s="102">
        <v>9.9648040202861861</v>
      </c>
      <c r="I36" s="102">
        <v>4.3075814542128938</v>
      </c>
      <c r="J36" s="102">
        <v>1.8115306094170032</v>
      </c>
      <c r="K36" s="102">
        <v>0.49329798339045366</v>
      </c>
      <c r="L36" s="102">
        <v>0.35657869211369875</v>
      </c>
      <c r="M36" s="102">
        <v>0.20507893691513243</v>
      </c>
      <c r="N36" s="102">
        <v>0.12286260635005682</v>
      </c>
      <c r="O36" s="102">
        <v>100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103">
        <v>36.990981325644555</v>
      </c>
      <c r="E37" s="101">
        <v>27.70744627351058</v>
      </c>
      <c r="F37" s="101">
        <v>6.9383444530123715</v>
      </c>
      <c r="G37" s="101">
        <v>7.1502330103597416</v>
      </c>
      <c r="H37" s="101">
        <v>9.315720655781675</v>
      </c>
      <c r="I37" s="101">
        <v>5.4561303516947737</v>
      </c>
      <c r="J37" s="101">
        <v>3.2195661648841654</v>
      </c>
      <c r="K37" s="101">
        <v>1.0524021859389145</v>
      </c>
      <c r="L37" s="101">
        <v>0.90924330304757439</v>
      </c>
      <c r="M37" s="101">
        <v>0.6849498776276528</v>
      </c>
      <c r="N37" s="101">
        <v>0.57498239849800514</v>
      </c>
      <c r="O37" s="101">
        <v>100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04">
        <v>39.048307184145337</v>
      </c>
      <c r="E38" s="102">
        <v>26.453344343517756</v>
      </c>
      <c r="F38" s="102">
        <v>9.0317919075144513</v>
      </c>
      <c r="G38" s="102">
        <v>9.4240297274979365</v>
      </c>
      <c r="H38" s="102">
        <v>10.247729149463254</v>
      </c>
      <c r="I38" s="102">
        <v>3.6994219653179194</v>
      </c>
      <c r="J38" s="102">
        <v>1.2985136251032205</v>
      </c>
      <c r="K38" s="102">
        <v>0.34269199009083406</v>
      </c>
      <c r="L38" s="102">
        <v>0.24566473988439308</v>
      </c>
      <c r="M38" s="102">
        <v>0.10734929810074319</v>
      </c>
      <c r="N38" s="102">
        <v>0.10115606936416185</v>
      </c>
      <c r="O38" s="102">
        <v>100</v>
      </c>
      <c r="P38" s="69" t="s">
        <v>103</v>
      </c>
      <c r="Q38" s="27"/>
      <c r="R38" s="38"/>
    </row>
    <row r="39" spans="1:18" s="2" customFormat="1" ht="20.100000000000001" customHeight="1" x14ac:dyDescent="0.2">
      <c r="A39" s="187" t="s">
        <v>104</v>
      </c>
      <c r="B39" s="188"/>
      <c r="C39" s="189"/>
      <c r="D39" s="190">
        <v>23.581745718296037</v>
      </c>
      <c r="E39" s="186">
        <v>31.048927144831548</v>
      </c>
      <c r="F39" s="186">
        <v>9.4997012564506438</v>
      </c>
      <c r="G39" s="186">
        <v>9.9719533948083789</v>
      </c>
      <c r="H39" s="186">
        <v>12.759669725991907</v>
      </c>
      <c r="I39" s="186">
        <v>6.9927417082322147</v>
      </c>
      <c r="J39" s="186">
        <v>3.6035839410727268</v>
      </c>
      <c r="K39" s="186">
        <v>1.0352506088287197</v>
      </c>
      <c r="L39" s="186">
        <v>0.73170974798416932</v>
      </c>
      <c r="M39" s="186">
        <v>0.45834762277238517</v>
      </c>
      <c r="N39" s="186">
        <v>0.31636913073126133</v>
      </c>
      <c r="O39" s="186">
        <v>100</v>
      </c>
      <c r="P39" s="187" t="s">
        <v>104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11</v>
      </c>
      <c r="B42" s="200"/>
      <c r="C42" s="200"/>
      <c r="D42" s="201"/>
      <c r="E42" s="201"/>
      <c r="F42" s="201"/>
      <c r="G42" s="200"/>
      <c r="H42" s="200"/>
      <c r="I42" s="202" t="s">
        <v>72</v>
      </c>
      <c r="J42" s="203" t="s">
        <v>72</v>
      </c>
      <c r="K42" s="201"/>
      <c r="L42" s="201"/>
      <c r="M42" s="200"/>
      <c r="N42" s="200"/>
      <c r="O42" s="200"/>
      <c r="P42" s="203"/>
      <c r="Q42" s="200"/>
      <c r="R42" s="204">
        <v>12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149" t="s">
        <v>6</v>
      </c>
      <c r="B1" s="150"/>
      <c r="C1" s="150"/>
      <c r="D1" s="150"/>
      <c r="E1" s="151"/>
      <c r="F1" s="151"/>
      <c r="G1" s="151"/>
      <c r="H1" s="151"/>
      <c r="I1" s="151"/>
      <c r="J1" s="149" t="s">
        <v>6</v>
      </c>
      <c r="K1" s="150"/>
      <c r="L1" s="150"/>
      <c r="M1" s="151"/>
      <c r="N1" s="151"/>
      <c r="O1" s="151"/>
      <c r="P1" s="152"/>
      <c r="Q1" s="152"/>
      <c r="R1" s="152"/>
    </row>
    <row r="2" spans="1:18" customFormat="1" ht="12.75" x14ac:dyDescent="0.2">
      <c r="A2" s="149" t="s">
        <v>275</v>
      </c>
      <c r="B2" s="150"/>
      <c r="C2" s="150"/>
      <c r="D2" s="150"/>
      <c r="E2" s="151"/>
      <c r="F2" s="151"/>
      <c r="G2" s="151"/>
      <c r="H2" s="151"/>
      <c r="I2" s="151"/>
      <c r="J2" s="149" t="s">
        <v>275</v>
      </c>
      <c r="K2" s="150"/>
      <c r="L2" s="150"/>
      <c r="M2" s="151"/>
      <c r="N2" s="151"/>
      <c r="O2" s="151"/>
      <c r="P2" s="152"/>
      <c r="Q2" s="152"/>
      <c r="R2" s="152"/>
    </row>
    <row r="3" spans="1:18" customFormat="1" ht="12.75" x14ac:dyDescent="0.2">
      <c r="A3" s="149" t="s">
        <v>5</v>
      </c>
      <c r="B3" s="150"/>
      <c r="C3" s="150"/>
      <c r="D3" s="150"/>
      <c r="E3" s="151"/>
      <c r="F3" s="151"/>
      <c r="G3" s="151"/>
      <c r="H3" s="151"/>
      <c r="I3" s="151"/>
      <c r="J3" s="149" t="s">
        <v>5</v>
      </c>
      <c r="K3" s="150"/>
      <c r="L3" s="150"/>
      <c r="M3" s="151"/>
      <c r="N3" s="151"/>
      <c r="O3" s="151"/>
      <c r="P3" s="152"/>
      <c r="Q3" s="152"/>
      <c r="R3" s="152"/>
    </row>
    <row r="4" spans="1:18" s="6" customFormat="1" ht="11.2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</row>
    <row r="5" spans="1:18" s="6" customFormat="1" ht="30" customHeight="1" x14ac:dyDescent="0.2">
      <c r="A5" s="154" t="s">
        <v>78</v>
      </c>
      <c r="B5" s="153"/>
      <c r="C5" s="153"/>
      <c r="D5" s="153"/>
      <c r="E5" s="153"/>
      <c r="F5" s="153"/>
      <c r="G5" s="153"/>
      <c r="H5" s="153"/>
      <c r="I5" s="153"/>
      <c r="J5" s="154" t="s">
        <v>78</v>
      </c>
      <c r="K5" s="153"/>
      <c r="L5" s="153"/>
      <c r="M5" s="153"/>
      <c r="N5" s="153"/>
      <c r="O5" s="153"/>
      <c r="P5" s="153"/>
      <c r="Q5" s="153"/>
      <c r="R5" s="153"/>
    </row>
    <row r="6" spans="1:18" s="21" customFormat="1" ht="24.75" customHeight="1" x14ac:dyDescent="0.2">
      <c r="A6" s="116" t="s">
        <v>108</v>
      </c>
      <c r="B6" s="58"/>
      <c r="C6" s="59"/>
      <c r="D6" s="155"/>
      <c r="E6" s="156"/>
      <c r="F6" s="157"/>
      <c r="G6" s="156"/>
      <c r="H6" s="158"/>
      <c r="I6" s="158"/>
      <c r="J6" s="116" t="s">
        <v>108</v>
      </c>
      <c r="K6" s="59"/>
      <c r="L6" s="156"/>
      <c r="M6" s="156"/>
      <c r="N6" s="158"/>
      <c r="O6" s="158"/>
      <c r="P6" s="158"/>
      <c r="Q6" s="158"/>
      <c r="R6" s="158"/>
    </row>
    <row r="7" spans="1:18" s="6" customFormat="1" ht="11.25" customHeight="1" thickBot="1" x14ac:dyDescent="0.25">
      <c r="A7" s="7"/>
      <c r="B7" s="7"/>
      <c r="C7" s="7"/>
      <c r="D7" s="153"/>
      <c r="E7" s="153"/>
      <c r="F7" s="153"/>
      <c r="G7" s="153"/>
      <c r="H7" s="153"/>
      <c r="I7" s="153"/>
      <c r="J7" s="7"/>
      <c r="K7" s="7"/>
      <c r="L7" s="153"/>
      <c r="M7" s="153"/>
      <c r="N7" s="153"/>
      <c r="O7" s="153"/>
      <c r="P7" s="153"/>
      <c r="Q7" s="153"/>
      <c r="R7" s="153"/>
    </row>
    <row r="8" spans="1:18" s="22" customFormat="1" ht="21.95" customHeight="1" x14ac:dyDescent="0.2">
      <c r="A8" s="42" t="s">
        <v>79</v>
      </c>
      <c r="B8" s="43"/>
      <c r="C8" s="44"/>
      <c r="D8" s="84"/>
      <c r="E8" s="77" t="s">
        <v>1</v>
      </c>
      <c r="F8" s="77"/>
      <c r="G8" s="76"/>
      <c r="H8" s="77"/>
      <c r="I8" s="82"/>
      <c r="J8" s="105"/>
      <c r="K8" s="77" t="s">
        <v>1</v>
      </c>
      <c r="L8" s="159"/>
      <c r="M8" s="160"/>
      <c r="N8" s="159"/>
      <c r="O8" s="161"/>
      <c r="P8" s="162" t="s">
        <v>79</v>
      </c>
      <c r="Q8" s="163"/>
      <c r="R8" s="164"/>
    </row>
    <row r="9" spans="1:18" s="23" customFormat="1" ht="21.95" customHeight="1" x14ac:dyDescent="0.2">
      <c r="A9" s="67" t="s">
        <v>80</v>
      </c>
      <c r="B9" s="46"/>
      <c r="C9" s="47"/>
      <c r="D9" s="85"/>
      <c r="E9" s="79" t="s">
        <v>0</v>
      </c>
      <c r="F9" s="79"/>
      <c r="G9" s="78"/>
      <c r="H9" s="79"/>
      <c r="I9" s="83"/>
      <c r="J9" s="106"/>
      <c r="K9" s="79" t="s">
        <v>0</v>
      </c>
      <c r="L9" s="165"/>
      <c r="M9" s="166"/>
      <c r="N9" s="165"/>
      <c r="O9" s="167"/>
      <c r="P9" s="168" t="s">
        <v>80</v>
      </c>
      <c r="Q9" s="169"/>
      <c r="R9" s="170"/>
    </row>
    <row r="10" spans="1:18" s="22" customFormat="1" ht="21.95" customHeight="1" x14ac:dyDescent="0.2">
      <c r="A10" s="48"/>
      <c r="B10" s="49"/>
      <c r="C10" s="50"/>
      <c r="D10" s="80" t="s">
        <v>31</v>
      </c>
      <c r="E10" s="81" t="s">
        <v>197</v>
      </c>
      <c r="F10" s="81" t="s">
        <v>201</v>
      </c>
      <c r="G10" s="81" t="s">
        <v>202</v>
      </c>
      <c r="H10" s="81" t="s">
        <v>203</v>
      </c>
      <c r="I10" s="81" t="s">
        <v>204</v>
      </c>
      <c r="J10" s="81" t="s">
        <v>206</v>
      </c>
      <c r="K10" s="81" t="s">
        <v>207</v>
      </c>
      <c r="L10" s="171" t="s">
        <v>208</v>
      </c>
      <c r="M10" s="171" t="s">
        <v>209</v>
      </c>
      <c r="N10" s="171" t="s">
        <v>205</v>
      </c>
      <c r="O10" s="171" t="s">
        <v>2</v>
      </c>
      <c r="P10" s="172"/>
      <c r="Q10" s="173"/>
      <c r="R10" s="174"/>
    </row>
    <row r="11" spans="1:18" s="23" customFormat="1" ht="21.95" customHeight="1" x14ac:dyDescent="0.2">
      <c r="A11" s="51"/>
      <c r="B11" s="52"/>
      <c r="C11" s="53"/>
      <c r="D11" s="11" t="s">
        <v>117</v>
      </c>
      <c r="E11" s="9"/>
      <c r="F11" s="9"/>
      <c r="G11" s="9"/>
      <c r="H11" s="9"/>
      <c r="I11" s="94"/>
      <c r="J11" s="107" t="s">
        <v>117</v>
      </c>
      <c r="K11" s="9"/>
      <c r="L11" s="175"/>
      <c r="M11" s="175"/>
      <c r="N11" s="175"/>
      <c r="O11" s="176"/>
      <c r="P11" s="177"/>
      <c r="Q11" s="178"/>
      <c r="R11" s="179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80"/>
      <c r="M12" s="180"/>
      <c r="N12" s="181"/>
      <c r="O12" s="182"/>
      <c r="P12" s="183"/>
      <c r="Q12" s="184"/>
      <c r="R12" s="185"/>
    </row>
    <row r="13" spans="1:18" s="2" customFormat="1" ht="20.100000000000001" customHeight="1" x14ac:dyDescent="0.2">
      <c r="A13" s="68" t="s">
        <v>107</v>
      </c>
      <c r="B13" s="26"/>
      <c r="C13" s="36"/>
      <c r="D13" s="103" t="s">
        <v>276</v>
      </c>
      <c r="E13" s="101">
        <v>1.0789839014895055</v>
      </c>
      <c r="F13" s="101">
        <v>1.4545294232611079</v>
      </c>
      <c r="G13" s="101">
        <v>3.0583710903282428</v>
      </c>
      <c r="H13" s="101">
        <v>9.3338889999510037</v>
      </c>
      <c r="I13" s="101">
        <v>12.790813465143692</v>
      </c>
      <c r="J13" s="101">
        <v>15.142202801460359</v>
      </c>
      <c r="K13" s="101">
        <v>8.2056911228576546</v>
      </c>
      <c r="L13" s="186">
        <v>9.1341134492082574</v>
      </c>
      <c r="M13" s="186">
        <v>9.8800939335533879</v>
      </c>
      <c r="N13" s="186">
        <v>29.921311812746779</v>
      </c>
      <c r="O13" s="186">
        <v>100</v>
      </c>
      <c r="P13" s="187" t="s">
        <v>107</v>
      </c>
      <c r="Q13" s="188"/>
      <c r="R13" s="189"/>
    </row>
    <row r="14" spans="1:18" s="2" customFormat="1" ht="20.100000000000001" customHeight="1" x14ac:dyDescent="0.2">
      <c r="A14" s="69" t="s">
        <v>81</v>
      </c>
      <c r="B14" s="27"/>
      <c r="C14" s="38"/>
      <c r="D14" s="104" t="s">
        <v>276</v>
      </c>
      <c r="E14" s="102">
        <v>2.0253392712179714</v>
      </c>
      <c r="F14" s="102">
        <v>2.6606321881875012</v>
      </c>
      <c r="G14" s="102">
        <v>5.5131493801715514</v>
      </c>
      <c r="H14" s="102">
        <v>15.444470865200046</v>
      </c>
      <c r="I14" s="102">
        <v>16.867135713533276</v>
      </c>
      <c r="J14" s="102">
        <v>14.952463920291802</v>
      </c>
      <c r="K14" s="102">
        <v>6.7624421328085926</v>
      </c>
      <c r="L14" s="102">
        <v>6.8601300642026599</v>
      </c>
      <c r="M14" s="102">
        <v>6.9323592626137698</v>
      </c>
      <c r="N14" s="102">
        <v>21.981877201772832</v>
      </c>
      <c r="O14" s="102">
        <v>100</v>
      </c>
      <c r="P14" s="69" t="s">
        <v>81</v>
      </c>
      <c r="Q14" s="27"/>
      <c r="R14" s="38"/>
    </row>
    <row r="15" spans="1:18" s="2" customFormat="1" ht="20.100000000000001" customHeight="1" x14ac:dyDescent="0.2">
      <c r="A15" s="68" t="s">
        <v>105</v>
      </c>
      <c r="B15" s="26"/>
      <c r="C15" s="36"/>
      <c r="D15" s="103" t="s">
        <v>276</v>
      </c>
      <c r="E15" s="101">
        <v>1.5438036647543829</v>
      </c>
      <c r="F15" s="101">
        <v>1.9405276487488667</v>
      </c>
      <c r="G15" s="101">
        <v>3.821326755697287</v>
      </c>
      <c r="H15" s="101">
        <v>10.902557373940764</v>
      </c>
      <c r="I15" s="101">
        <v>12.59694299520916</v>
      </c>
      <c r="J15" s="101">
        <v>12.385275954879051</v>
      </c>
      <c r="K15" s="101">
        <v>6.3178976887884986</v>
      </c>
      <c r="L15" s="101">
        <v>7.383972327817637</v>
      </c>
      <c r="M15" s="101">
        <v>8.0798117888559542</v>
      </c>
      <c r="N15" s="101">
        <v>35.027883801308377</v>
      </c>
      <c r="O15" s="101">
        <v>100</v>
      </c>
      <c r="P15" s="68" t="s">
        <v>105</v>
      </c>
      <c r="Q15" s="26"/>
      <c r="R15" s="36"/>
    </row>
    <row r="16" spans="1:18" s="2" customFormat="1" ht="20.100000000000001" customHeight="1" x14ac:dyDescent="0.2">
      <c r="A16" s="69" t="s">
        <v>82</v>
      </c>
      <c r="B16" s="27"/>
      <c r="C16" s="38"/>
      <c r="D16" s="104" t="s">
        <v>276</v>
      </c>
      <c r="E16" s="102">
        <v>1.8950276637265944</v>
      </c>
      <c r="F16" s="102">
        <v>2.9697390546358196</v>
      </c>
      <c r="G16" s="102">
        <v>6.4656825930254538</v>
      </c>
      <c r="H16" s="102">
        <v>20.018976602658704</v>
      </c>
      <c r="I16" s="102">
        <v>20.234932320516165</v>
      </c>
      <c r="J16" s="102">
        <v>15.619675371723639</v>
      </c>
      <c r="K16" s="102">
        <v>6.0229333932609492</v>
      </c>
      <c r="L16" s="102">
        <v>6.8589665451055311</v>
      </c>
      <c r="M16" s="102">
        <v>6.4257323728234397</v>
      </c>
      <c r="N16" s="102">
        <v>13.488334082523682</v>
      </c>
      <c r="O16" s="102">
        <v>100</v>
      </c>
      <c r="P16" s="69" t="s">
        <v>82</v>
      </c>
      <c r="Q16" s="27"/>
      <c r="R16" s="38"/>
    </row>
    <row r="17" spans="1:18" s="2" customFormat="1" ht="20.100000000000001" customHeight="1" x14ac:dyDescent="0.2">
      <c r="A17" s="68" t="s">
        <v>83</v>
      </c>
      <c r="B17" s="26"/>
      <c r="C17" s="36"/>
      <c r="D17" s="103" t="s">
        <v>276</v>
      </c>
      <c r="E17" s="101">
        <v>0.42453360974132759</v>
      </c>
      <c r="F17" s="101">
        <v>0.58058732520042522</v>
      </c>
      <c r="G17" s="101">
        <v>1.2767374867279973</v>
      </c>
      <c r="H17" s="101">
        <v>4.3226751725350914</v>
      </c>
      <c r="I17" s="101">
        <v>6.0250203990302023</v>
      </c>
      <c r="J17" s="101">
        <v>7.3212293347344293</v>
      </c>
      <c r="K17" s="101">
        <v>4.328097706629511</v>
      </c>
      <c r="L17" s="101">
        <v>5.3349734874954997</v>
      </c>
      <c r="M17" s="101">
        <v>7.176060256469631</v>
      </c>
      <c r="N17" s="101">
        <v>63.210085221435875</v>
      </c>
      <c r="O17" s="101">
        <v>100</v>
      </c>
      <c r="P17" s="68" t="s">
        <v>83</v>
      </c>
      <c r="Q17" s="26"/>
      <c r="R17" s="36"/>
    </row>
    <row r="18" spans="1:18" s="2" customFormat="1" ht="20.100000000000001" customHeight="1" x14ac:dyDescent="0.2">
      <c r="A18" s="69" t="s">
        <v>84</v>
      </c>
      <c r="B18" s="27"/>
      <c r="C18" s="38"/>
      <c r="D18" s="104" t="s">
        <v>276</v>
      </c>
      <c r="E18" s="102">
        <v>0.98813095868096046</v>
      </c>
      <c r="F18" s="102">
        <v>1.4917175555227074</v>
      </c>
      <c r="G18" s="102">
        <v>3.3752403409783689</v>
      </c>
      <c r="H18" s="102">
        <v>8.4487234123892332</v>
      </c>
      <c r="I18" s="102">
        <v>8.8117328340776346</v>
      </c>
      <c r="J18" s="102">
        <v>7.4069131123317833</v>
      </c>
      <c r="K18" s="102">
        <v>4.1944326373235157</v>
      </c>
      <c r="L18" s="102">
        <v>5.4653213472934068</v>
      </c>
      <c r="M18" s="102">
        <v>7.7986018350527138</v>
      </c>
      <c r="N18" s="102">
        <v>52.019185966349674</v>
      </c>
      <c r="O18" s="102">
        <v>100</v>
      </c>
      <c r="P18" s="69" t="s">
        <v>84</v>
      </c>
      <c r="Q18" s="27"/>
      <c r="R18" s="38"/>
    </row>
    <row r="19" spans="1:18" s="2" customFormat="1" ht="20.100000000000001" customHeight="1" x14ac:dyDescent="0.2">
      <c r="A19" s="68" t="s">
        <v>85</v>
      </c>
      <c r="B19" s="26"/>
      <c r="C19" s="36"/>
      <c r="D19" s="103" t="s">
        <v>276</v>
      </c>
      <c r="E19" s="101">
        <v>0.42344115712051339</v>
      </c>
      <c r="F19" s="101">
        <v>0.60070233401357853</v>
      </c>
      <c r="G19" s="101">
        <v>1.3127125251358682</v>
      </c>
      <c r="H19" s="101">
        <v>3.9046000917567785</v>
      </c>
      <c r="I19" s="101">
        <v>5.0864729955103973</v>
      </c>
      <c r="J19" s="101">
        <v>5.5301690733099882</v>
      </c>
      <c r="K19" s="101">
        <v>3.2303807934960149</v>
      </c>
      <c r="L19" s="101">
        <v>3.6060938214289626</v>
      </c>
      <c r="M19" s="101">
        <v>6.1157517351553361</v>
      </c>
      <c r="N19" s="101">
        <v>70.189675473072569</v>
      </c>
      <c r="O19" s="101">
        <v>100</v>
      </c>
      <c r="P19" s="68" t="s">
        <v>85</v>
      </c>
      <c r="Q19" s="26"/>
      <c r="R19" s="36"/>
    </row>
    <row r="20" spans="1:18" s="2" customFormat="1" ht="20.100000000000001" customHeight="1" x14ac:dyDescent="0.2">
      <c r="A20" s="69" t="s">
        <v>86</v>
      </c>
      <c r="B20" s="27"/>
      <c r="C20" s="38"/>
      <c r="D20" s="104" t="s">
        <v>276</v>
      </c>
      <c r="E20" s="102">
        <v>1.7926140992958455</v>
      </c>
      <c r="F20" s="102">
        <v>2.6931301092231155</v>
      </c>
      <c r="G20" s="102">
        <v>6.0156868420870691</v>
      </c>
      <c r="H20" s="102">
        <v>15.246265382975524</v>
      </c>
      <c r="I20" s="102">
        <v>17.472041350101662</v>
      </c>
      <c r="J20" s="102">
        <v>14.684240234715986</v>
      </c>
      <c r="K20" s="102">
        <v>7.0177717177138454</v>
      </c>
      <c r="L20" s="102">
        <v>7.0906967888167243</v>
      </c>
      <c r="M20" s="102">
        <v>7.087527724874997</v>
      </c>
      <c r="N20" s="102">
        <v>20.900025750195244</v>
      </c>
      <c r="O20" s="102">
        <v>100</v>
      </c>
      <c r="P20" s="69" t="s">
        <v>86</v>
      </c>
      <c r="Q20" s="27"/>
      <c r="R20" s="38"/>
    </row>
    <row r="21" spans="1:18" s="2" customFormat="1" ht="20.100000000000001" customHeight="1" x14ac:dyDescent="0.2">
      <c r="A21" s="68" t="s">
        <v>87</v>
      </c>
      <c r="B21" s="26"/>
      <c r="C21" s="36"/>
      <c r="D21" s="103" t="s">
        <v>276</v>
      </c>
      <c r="E21" s="101">
        <v>0.47034601477797128</v>
      </c>
      <c r="F21" s="101">
        <v>0.68221891404082702</v>
      </c>
      <c r="G21" s="101">
        <v>1.56777696489499</v>
      </c>
      <c r="H21" s="101">
        <v>5.0015055771490635</v>
      </c>
      <c r="I21" s="101">
        <v>7.2551163508772847</v>
      </c>
      <c r="J21" s="101">
        <v>9.0313358442686802</v>
      </c>
      <c r="K21" s="101">
        <v>5.542312941934763</v>
      </c>
      <c r="L21" s="101">
        <v>6.6526503952868312</v>
      </c>
      <c r="M21" s="101">
        <v>8.9420320124145061</v>
      </c>
      <c r="N21" s="101">
        <v>54.854704984355088</v>
      </c>
      <c r="O21" s="101">
        <v>100</v>
      </c>
      <c r="P21" s="68" t="s">
        <v>87</v>
      </c>
      <c r="Q21" s="26"/>
      <c r="R21" s="36"/>
    </row>
    <row r="22" spans="1:18" s="2" customFormat="1" ht="20.100000000000001" customHeight="1" x14ac:dyDescent="0.2">
      <c r="A22" s="69" t="s">
        <v>88</v>
      </c>
      <c r="B22" s="27"/>
      <c r="C22" s="38"/>
      <c r="D22" s="104" t="s">
        <v>276</v>
      </c>
      <c r="E22" s="102">
        <v>3.2163895917627254</v>
      </c>
      <c r="F22" s="102">
        <v>3.9567906962890946</v>
      </c>
      <c r="G22" s="102">
        <v>7.7386410532661856</v>
      </c>
      <c r="H22" s="102">
        <v>18.146817855259524</v>
      </c>
      <c r="I22" s="102">
        <v>16.270412100944334</v>
      </c>
      <c r="J22" s="102">
        <v>13.756471622773827</v>
      </c>
      <c r="K22" s="102">
        <v>6.275326735203949</v>
      </c>
      <c r="L22" s="102">
        <v>6.7676763989232187</v>
      </c>
      <c r="M22" s="102">
        <v>7.4929755864711742</v>
      </c>
      <c r="N22" s="102">
        <v>16.378498359105972</v>
      </c>
      <c r="O22" s="102">
        <v>100</v>
      </c>
      <c r="P22" s="69" t="s">
        <v>88</v>
      </c>
      <c r="Q22" s="27"/>
      <c r="R22" s="38"/>
    </row>
    <row r="23" spans="1:18" s="2" customFormat="1" ht="20.100000000000001" customHeight="1" x14ac:dyDescent="0.2">
      <c r="A23" s="68" t="s">
        <v>89</v>
      </c>
      <c r="B23" s="26"/>
      <c r="C23" s="36"/>
      <c r="D23" s="103" t="s">
        <v>276</v>
      </c>
      <c r="E23" s="101">
        <v>2.8860996855671548</v>
      </c>
      <c r="F23" s="101">
        <v>3.1111524210964987</v>
      </c>
      <c r="G23" s="101">
        <v>5.6817389723314422</v>
      </c>
      <c r="H23" s="101">
        <v>13.829676952689709</v>
      </c>
      <c r="I23" s="101">
        <v>13.886521012217283</v>
      </c>
      <c r="J23" s="101">
        <v>13.019586256214961</v>
      </c>
      <c r="K23" s="101">
        <v>6.7254345579256265</v>
      </c>
      <c r="L23" s="101">
        <v>6.9713039647407475</v>
      </c>
      <c r="M23" s="101">
        <v>8.7422415459878202</v>
      </c>
      <c r="N23" s="101">
        <v>25.14624463122875</v>
      </c>
      <c r="O23" s="101">
        <v>100</v>
      </c>
      <c r="P23" s="68" t="s">
        <v>89</v>
      </c>
      <c r="Q23" s="26"/>
      <c r="R23" s="36"/>
    </row>
    <row r="24" spans="1:18" s="2" customFormat="1" ht="20.100000000000001" customHeight="1" x14ac:dyDescent="0.2">
      <c r="A24" s="69" t="s">
        <v>90</v>
      </c>
      <c r="B24" s="27"/>
      <c r="C24" s="38"/>
      <c r="D24" s="104" t="s">
        <v>276</v>
      </c>
      <c r="E24" s="102">
        <v>1.129057902841341</v>
      </c>
      <c r="F24" s="102">
        <v>1.213025438426115</v>
      </c>
      <c r="G24" s="102">
        <v>2.3445089876248422</v>
      </c>
      <c r="H24" s="102">
        <v>6.522504088656726</v>
      </c>
      <c r="I24" s="102">
        <v>8.1155607298233292</v>
      </c>
      <c r="J24" s="102">
        <v>10.096104008709005</v>
      </c>
      <c r="K24" s="102">
        <v>5.7181190217133997</v>
      </c>
      <c r="L24" s="102">
        <v>6.3648929745005232</v>
      </c>
      <c r="M24" s="102">
        <v>6.795030307996976</v>
      </c>
      <c r="N24" s="102">
        <v>51.701196539707752</v>
      </c>
      <c r="O24" s="102">
        <v>100</v>
      </c>
      <c r="P24" s="69" t="s">
        <v>90</v>
      </c>
      <c r="Q24" s="27"/>
      <c r="R24" s="38"/>
    </row>
    <row r="25" spans="1:18" s="2" customFormat="1" ht="20.100000000000001" customHeight="1" x14ac:dyDescent="0.2">
      <c r="A25" s="68" t="s">
        <v>91</v>
      </c>
      <c r="B25" s="26"/>
      <c r="C25" s="36"/>
      <c r="D25" s="103" t="s">
        <v>276</v>
      </c>
      <c r="E25" s="101">
        <v>2.0395800352062765</v>
      </c>
      <c r="F25" s="101">
        <v>2.4217016498441675</v>
      </c>
      <c r="G25" s="101">
        <v>4.6488853240205961</v>
      </c>
      <c r="H25" s="101">
        <v>12.460940976001831</v>
      </c>
      <c r="I25" s="101">
        <v>14.070563277094674</v>
      </c>
      <c r="J25" s="101">
        <v>14.204679878927843</v>
      </c>
      <c r="K25" s="101">
        <v>6.6550948568206723</v>
      </c>
      <c r="L25" s="101">
        <v>7.0554269506881209</v>
      </c>
      <c r="M25" s="101">
        <v>7.6944163143113924</v>
      </c>
      <c r="N25" s="101">
        <v>28.748710737084419</v>
      </c>
      <c r="O25" s="101">
        <v>100</v>
      </c>
      <c r="P25" s="68" t="s">
        <v>91</v>
      </c>
      <c r="Q25" s="26"/>
      <c r="R25" s="36"/>
    </row>
    <row r="26" spans="1:18" s="2" customFormat="1" ht="20.100000000000001" customHeight="1" x14ac:dyDescent="0.2">
      <c r="A26" s="69" t="s">
        <v>92</v>
      </c>
      <c r="B26" s="27"/>
      <c r="C26" s="38"/>
      <c r="D26" s="104" t="s">
        <v>276</v>
      </c>
      <c r="E26" s="102">
        <v>1.857677337193151</v>
      </c>
      <c r="F26" s="102">
        <v>2.3112517113653794</v>
      </c>
      <c r="G26" s="102">
        <v>4.9650247180042246</v>
      </c>
      <c r="H26" s="102">
        <v>15.522640265924341</v>
      </c>
      <c r="I26" s="102">
        <v>19.334691160206198</v>
      </c>
      <c r="J26" s="102">
        <v>18.266899561740782</v>
      </c>
      <c r="K26" s="102">
        <v>8.3333909666084036</v>
      </c>
      <c r="L26" s="102">
        <v>7.5362832267129498</v>
      </c>
      <c r="M26" s="102">
        <v>7.3419315791308088</v>
      </c>
      <c r="N26" s="102">
        <v>14.530209473113754</v>
      </c>
      <c r="O26" s="102">
        <v>100</v>
      </c>
      <c r="P26" s="69" t="s">
        <v>92</v>
      </c>
      <c r="Q26" s="27"/>
      <c r="R26" s="38"/>
    </row>
    <row r="27" spans="1:18" s="2" customFormat="1" ht="20.100000000000001" customHeight="1" x14ac:dyDescent="0.2">
      <c r="A27" s="68" t="s">
        <v>93</v>
      </c>
      <c r="B27" s="26"/>
      <c r="C27" s="36"/>
      <c r="D27" s="103" t="s">
        <v>276</v>
      </c>
      <c r="E27" s="101">
        <v>1.3460430528276741</v>
      </c>
      <c r="F27" s="101">
        <v>1.8519337064758166</v>
      </c>
      <c r="G27" s="101">
        <v>4.1903270050361456</v>
      </c>
      <c r="H27" s="101">
        <v>13.221004419162167</v>
      </c>
      <c r="I27" s="101">
        <v>15.134276665754344</v>
      </c>
      <c r="J27" s="101">
        <v>14.83409387894123</v>
      </c>
      <c r="K27" s="101">
        <v>7.074841577629452</v>
      </c>
      <c r="L27" s="101">
        <v>6.9762856564689999</v>
      </c>
      <c r="M27" s="101">
        <v>7.2409609332169076</v>
      </c>
      <c r="N27" s="101">
        <v>28.130233104487267</v>
      </c>
      <c r="O27" s="101">
        <v>100</v>
      </c>
      <c r="P27" s="68" t="s">
        <v>93</v>
      </c>
      <c r="Q27" s="26"/>
      <c r="R27" s="36"/>
    </row>
    <row r="28" spans="1:18" s="2" customFormat="1" ht="20.100000000000001" customHeight="1" x14ac:dyDescent="0.2">
      <c r="A28" s="69" t="s">
        <v>94</v>
      </c>
      <c r="B28" s="27"/>
      <c r="C28" s="38"/>
      <c r="D28" s="104" t="s">
        <v>276</v>
      </c>
      <c r="E28" s="102">
        <v>0.86885975065319931</v>
      </c>
      <c r="F28" s="102">
        <v>1.2805594023401223</v>
      </c>
      <c r="G28" s="102">
        <v>2.7222598303428178</v>
      </c>
      <c r="H28" s="102">
        <v>9.6560825861961774</v>
      </c>
      <c r="I28" s="102">
        <v>14.080758650600115</v>
      </c>
      <c r="J28" s="102">
        <v>13.656109844574933</v>
      </c>
      <c r="K28" s="102">
        <v>6.1837518732015768</v>
      </c>
      <c r="L28" s="102">
        <v>7.4394188746827146</v>
      </c>
      <c r="M28" s="102">
        <v>11.694235101157721</v>
      </c>
      <c r="N28" s="102">
        <v>32.417964086250635</v>
      </c>
      <c r="O28" s="102">
        <v>100</v>
      </c>
      <c r="P28" s="69" t="s">
        <v>94</v>
      </c>
      <c r="Q28" s="27"/>
      <c r="R28" s="38"/>
    </row>
    <row r="29" spans="1:18" s="2" customFormat="1" ht="20.100000000000001" customHeight="1" x14ac:dyDescent="0.2">
      <c r="A29" s="68" t="s">
        <v>95</v>
      </c>
      <c r="B29" s="26"/>
      <c r="C29" s="36"/>
      <c r="D29" s="103" t="s">
        <v>276</v>
      </c>
      <c r="E29" s="101">
        <v>1.500280408075805</v>
      </c>
      <c r="F29" s="101">
        <v>1.9755248233334628</v>
      </c>
      <c r="G29" s="101">
        <v>4.317471095392392</v>
      </c>
      <c r="H29" s="101">
        <v>13.957906550345278</v>
      </c>
      <c r="I29" s="101">
        <v>17.012566840897204</v>
      </c>
      <c r="J29" s="101">
        <v>15.792056672082159</v>
      </c>
      <c r="K29" s="101">
        <v>7.33836752007202</v>
      </c>
      <c r="L29" s="101">
        <v>7.8664554241150881</v>
      </c>
      <c r="M29" s="101">
        <v>7.5542748383026588</v>
      </c>
      <c r="N29" s="101">
        <v>22.685095827383947</v>
      </c>
      <c r="O29" s="101">
        <v>100</v>
      </c>
      <c r="P29" s="68" t="s">
        <v>95</v>
      </c>
      <c r="Q29" s="26"/>
      <c r="R29" s="36"/>
    </row>
    <row r="30" spans="1:18" s="2" customFormat="1" ht="20.100000000000001" customHeight="1" x14ac:dyDescent="0.2">
      <c r="A30" s="69" t="s">
        <v>96</v>
      </c>
      <c r="B30" s="27"/>
      <c r="C30" s="38"/>
      <c r="D30" s="104" t="s">
        <v>276</v>
      </c>
      <c r="E30" s="102">
        <v>1.3115680603101525</v>
      </c>
      <c r="F30" s="102">
        <v>2.2269355694996098</v>
      </c>
      <c r="G30" s="102">
        <v>5.6722907985075164</v>
      </c>
      <c r="H30" s="102">
        <v>16.208085170617899</v>
      </c>
      <c r="I30" s="102">
        <v>16.583641235537151</v>
      </c>
      <c r="J30" s="102">
        <v>14.544417800651875</v>
      </c>
      <c r="K30" s="102">
        <v>6.5851801109978068</v>
      </c>
      <c r="L30" s="102">
        <v>7.142522345996527</v>
      </c>
      <c r="M30" s="102">
        <v>8.9103788539269715</v>
      </c>
      <c r="N30" s="102">
        <v>20.814980053954482</v>
      </c>
      <c r="O30" s="102">
        <v>100</v>
      </c>
      <c r="P30" s="69" t="s">
        <v>96</v>
      </c>
      <c r="Q30" s="27"/>
      <c r="R30" s="38"/>
    </row>
    <row r="31" spans="1:18" s="2" customFormat="1" ht="20.100000000000001" customHeight="1" x14ac:dyDescent="0.2">
      <c r="A31" s="68" t="s">
        <v>106</v>
      </c>
      <c r="B31" s="26"/>
      <c r="C31" s="36"/>
      <c r="D31" s="103" t="s">
        <v>276</v>
      </c>
      <c r="E31" s="101">
        <v>1.7030541695577561</v>
      </c>
      <c r="F31" s="101">
        <v>2.1743564164923437</v>
      </c>
      <c r="G31" s="101">
        <v>4.4930260258491712</v>
      </c>
      <c r="H31" s="101">
        <v>13.805551204613952</v>
      </c>
      <c r="I31" s="101">
        <v>18.487991479829152</v>
      </c>
      <c r="J31" s="101">
        <v>17.780818083361748</v>
      </c>
      <c r="K31" s="101">
        <v>7.8699192993058293</v>
      </c>
      <c r="L31" s="101">
        <v>7.6676722386798435</v>
      </c>
      <c r="M31" s="101">
        <v>7.4750080179742211</v>
      </c>
      <c r="N31" s="101">
        <v>18.542603064335992</v>
      </c>
      <c r="O31" s="101">
        <v>100</v>
      </c>
      <c r="P31" s="68" t="s">
        <v>106</v>
      </c>
      <c r="Q31" s="26"/>
      <c r="R31" s="36"/>
    </row>
    <row r="32" spans="1:18" s="2" customFormat="1" ht="20.100000000000001" customHeight="1" x14ac:dyDescent="0.2">
      <c r="A32" s="69" t="s">
        <v>97</v>
      </c>
      <c r="B32" s="27"/>
      <c r="C32" s="38"/>
      <c r="D32" s="104" t="s">
        <v>276</v>
      </c>
      <c r="E32" s="102">
        <v>1.4224900088859489</v>
      </c>
      <c r="F32" s="102">
        <v>1.9620739547195973</v>
      </c>
      <c r="G32" s="102">
        <v>4.3208053299954789</v>
      </c>
      <c r="H32" s="102">
        <v>13.355189514823628</v>
      </c>
      <c r="I32" s="102">
        <v>16.27164696298513</v>
      </c>
      <c r="J32" s="102">
        <v>15.933707786131588</v>
      </c>
      <c r="K32" s="102">
        <v>7.139950453958245</v>
      </c>
      <c r="L32" s="102">
        <v>7.3548934281489871</v>
      </c>
      <c r="M32" s="102">
        <v>8.3220080947702488</v>
      </c>
      <c r="N32" s="102">
        <v>23.917234465581128</v>
      </c>
      <c r="O32" s="102">
        <v>100</v>
      </c>
      <c r="P32" s="69" t="s">
        <v>97</v>
      </c>
      <c r="Q32" s="27"/>
      <c r="R32" s="38"/>
    </row>
    <row r="33" spans="1:18" s="2" customFormat="1" ht="20.100000000000001" customHeight="1" x14ac:dyDescent="0.2">
      <c r="A33" s="68" t="s">
        <v>98</v>
      </c>
      <c r="B33" s="26"/>
      <c r="C33" s="36"/>
      <c r="D33" s="103" t="s">
        <v>276</v>
      </c>
      <c r="E33" s="101">
        <v>1.5451184290876006</v>
      </c>
      <c r="F33" s="101">
        <v>2.3177707370762142</v>
      </c>
      <c r="G33" s="101">
        <v>5.0086603543753938</v>
      </c>
      <c r="H33" s="101">
        <v>12.273322800786046</v>
      </c>
      <c r="I33" s="101">
        <v>12.575145758060442</v>
      </c>
      <c r="J33" s="101">
        <v>12.171703163838616</v>
      </c>
      <c r="K33" s="101">
        <v>6.7872431749903992</v>
      </c>
      <c r="L33" s="101">
        <v>8.4468779749895084</v>
      </c>
      <c r="M33" s="101">
        <v>11.029759671343228</v>
      </c>
      <c r="N33" s="101">
        <v>27.844397935452569</v>
      </c>
      <c r="O33" s="101">
        <v>100</v>
      </c>
      <c r="P33" s="68" t="s">
        <v>98</v>
      </c>
      <c r="Q33" s="26"/>
      <c r="R33" s="36"/>
    </row>
    <row r="34" spans="1:18" s="2" customFormat="1" ht="20.100000000000001" customHeight="1" x14ac:dyDescent="0.2">
      <c r="A34" s="69" t="s">
        <v>99</v>
      </c>
      <c r="B34" s="27"/>
      <c r="C34" s="38"/>
      <c r="D34" s="104" t="s">
        <v>276</v>
      </c>
      <c r="E34" s="102">
        <v>1.5469839964230059</v>
      </c>
      <c r="F34" s="102">
        <v>2.2101156781974112</v>
      </c>
      <c r="G34" s="102">
        <v>4.5129660678951264</v>
      </c>
      <c r="H34" s="102">
        <v>12.565872371154398</v>
      </c>
      <c r="I34" s="102">
        <v>14.190280701577173</v>
      </c>
      <c r="J34" s="102">
        <v>14.075072824134807</v>
      </c>
      <c r="K34" s="102">
        <v>7.3062805693483321</v>
      </c>
      <c r="L34" s="102">
        <v>8.2625067308756623</v>
      </c>
      <c r="M34" s="102">
        <v>9.2597308821090838</v>
      </c>
      <c r="N34" s="102">
        <v>26.070190178284996</v>
      </c>
      <c r="O34" s="102">
        <v>100</v>
      </c>
      <c r="P34" s="69" t="s">
        <v>99</v>
      </c>
      <c r="Q34" s="27"/>
      <c r="R34" s="38"/>
    </row>
    <row r="35" spans="1:18" s="2" customFormat="1" ht="20.100000000000001" customHeight="1" x14ac:dyDescent="0.2">
      <c r="A35" s="68" t="s">
        <v>100</v>
      </c>
      <c r="B35" s="26"/>
      <c r="C35" s="36"/>
      <c r="D35" s="103" t="s">
        <v>276</v>
      </c>
      <c r="E35" s="101">
        <v>2.6090144230916765</v>
      </c>
      <c r="F35" s="101">
        <v>3.8518779519878659</v>
      </c>
      <c r="G35" s="101">
        <v>7.492108923231795</v>
      </c>
      <c r="H35" s="101">
        <v>18.370240922881397</v>
      </c>
      <c r="I35" s="101">
        <v>18.110586647818391</v>
      </c>
      <c r="J35" s="101">
        <v>14.19992226301493</v>
      </c>
      <c r="K35" s="101">
        <v>6.2409127524333492</v>
      </c>
      <c r="L35" s="101">
        <v>6.3007912887781448</v>
      </c>
      <c r="M35" s="101">
        <v>6.4272311813160883</v>
      </c>
      <c r="N35" s="101">
        <v>16.397313645446371</v>
      </c>
      <c r="O35" s="101">
        <v>100</v>
      </c>
      <c r="P35" s="68" t="s">
        <v>100</v>
      </c>
      <c r="Q35" s="26"/>
      <c r="R35" s="36"/>
    </row>
    <row r="36" spans="1:18" s="2" customFormat="1" ht="20.100000000000001" customHeight="1" x14ac:dyDescent="0.2">
      <c r="A36" s="69" t="s">
        <v>101</v>
      </c>
      <c r="B36" s="27"/>
      <c r="C36" s="38"/>
      <c r="D36" s="104" t="s">
        <v>276</v>
      </c>
      <c r="E36" s="102">
        <v>2.9163056649833057</v>
      </c>
      <c r="F36" s="102">
        <v>3.4058173837602781</v>
      </c>
      <c r="G36" s="102">
        <v>6.9451819956876903</v>
      </c>
      <c r="H36" s="102">
        <v>17.450302276128554</v>
      </c>
      <c r="I36" s="102">
        <v>16.2639761741397</v>
      </c>
      <c r="J36" s="102">
        <v>13.504761499456539</v>
      </c>
      <c r="K36" s="102">
        <v>6.4981204079566419</v>
      </c>
      <c r="L36" s="102">
        <v>7.3787451379626079</v>
      </c>
      <c r="M36" s="102">
        <v>7.6326083579719519</v>
      </c>
      <c r="N36" s="102">
        <v>18.004181101952721</v>
      </c>
      <c r="O36" s="102">
        <v>100</v>
      </c>
      <c r="P36" s="69" t="s">
        <v>101</v>
      </c>
      <c r="Q36" s="27"/>
      <c r="R36" s="38"/>
    </row>
    <row r="37" spans="1:18" s="2" customFormat="1" ht="20.100000000000001" customHeight="1" x14ac:dyDescent="0.2">
      <c r="A37" s="68" t="s">
        <v>102</v>
      </c>
      <c r="B37" s="26"/>
      <c r="C37" s="36"/>
      <c r="D37" s="103" t="s">
        <v>276</v>
      </c>
      <c r="E37" s="101">
        <v>0.87579081048598229</v>
      </c>
      <c r="F37" s="101">
        <v>1.0816727313666514</v>
      </c>
      <c r="G37" s="101">
        <v>2.2250063966298339</v>
      </c>
      <c r="H37" s="101">
        <v>6.4918855153982502</v>
      </c>
      <c r="I37" s="101">
        <v>8.2691758193923715</v>
      </c>
      <c r="J37" s="101">
        <v>9.6371344765874607</v>
      </c>
      <c r="K37" s="101">
        <v>5.5301583223576518</v>
      </c>
      <c r="L37" s="101">
        <v>7.5339711798390807</v>
      </c>
      <c r="M37" s="101">
        <v>10.274173262589136</v>
      </c>
      <c r="N37" s="101">
        <v>48.08103148535357</v>
      </c>
      <c r="O37" s="101">
        <v>100</v>
      </c>
      <c r="P37" s="68" t="s">
        <v>102</v>
      </c>
      <c r="Q37" s="26"/>
      <c r="R37" s="36"/>
    </row>
    <row r="38" spans="1:18" s="2" customFormat="1" ht="20.100000000000001" customHeight="1" x14ac:dyDescent="0.2">
      <c r="A38" s="69" t="s">
        <v>103</v>
      </c>
      <c r="B38" s="27"/>
      <c r="C38" s="38"/>
      <c r="D38" s="104" t="s">
        <v>276</v>
      </c>
      <c r="E38" s="102">
        <v>3.0437098914047866</v>
      </c>
      <c r="F38" s="102">
        <v>4.2583724705623052</v>
      </c>
      <c r="G38" s="102">
        <v>8.7977170420732289</v>
      </c>
      <c r="H38" s="102">
        <v>20.641952107052333</v>
      </c>
      <c r="I38" s="102">
        <v>16.254485062859761</v>
      </c>
      <c r="J38" s="102">
        <v>11.320054933410196</v>
      </c>
      <c r="K38" s="102">
        <v>5.2060108849535025</v>
      </c>
      <c r="L38" s="102">
        <v>6.0093351828146604</v>
      </c>
      <c r="M38" s="102">
        <v>4.5372119810784923</v>
      </c>
      <c r="N38" s="102">
        <v>19.931150443790749</v>
      </c>
      <c r="O38" s="102">
        <v>100</v>
      </c>
      <c r="P38" s="69" t="s">
        <v>103</v>
      </c>
      <c r="Q38" s="27"/>
      <c r="R38" s="38"/>
    </row>
    <row r="39" spans="1:18" s="2" customFormat="1" ht="20.100000000000001" customHeight="1" x14ac:dyDescent="0.2">
      <c r="A39" s="187" t="s">
        <v>104</v>
      </c>
      <c r="B39" s="188"/>
      <c r="C39" s="189"/>
      <c r="D39" s="190" t="s">
        <v>276</v>
      </c>
      <c r="E39" s="186">
        <v>1.398104498593745</v>
      </c>
      <c r="F39" s="186">
        <v>1.8667561129892078</v>
      </c>
      <c r="G39" s="186">
        <v>3.899241442265621</v>
      </c>
      <c r="H39" s="186">
        <v>11.161276540190203</v>
      </c>
      <c r="I39" s="186">
        <v>13.247091067399687</v>
      </c>
      <c r="J39" s="186">
        <v>13.398816791068787</v>
      </c>
      <c r="K39" s="186">
        <v>6.7767233260234745</v>
      </c>
      <c r="L39" s="186">
        <v>7.5301367560090258</v>
      </c>
      <c r="M39" s="186">
        <v>8.4961420991289192</v>
      </c>
      <c r="N39" s="186">
        <v>32.225711366331318</v>
      </c>
      <c r="O39" s="186">
        <v>100</v>
      </c>
      <c r="P39" s="187" t="s">
        <v>104</v>
      </c>
      <c r="Q39" s="188"/>
      <c r="R39" s="189"/>
    </row>
    <row r="40" spans="1:18" ht="8.1" customHeight="1" thickBot="1" x14ac:dyDescent="0.2">
      <c r="A40" s="191"/>
      <c r="B40" s="192"/>
      <c r="C40" s="193"/>
      <c r="D40" s="194"/>
      <c r="E40" s="195"/>
      <c r="F40" s="195"/>
      <c r="G40" s="195"/>
      <c r="H40" s="196"/>
      <c r="I40" s="195"/>
      <c r="J40" s="197"/>
      <c r="K40" s="195"/>
      <c r="L40" s="195"/>
      <c r="M40" s="195"/>
      <c r="N40" s="196"/>
      <c r="O40" s="195"/>
      <c r="P40" s="191"/>
      <c r="Q40" s="192"/>
      <c r="R40" s="193"/>
    </row>
    <row r="41" spans="1:18" ht="12" customHeight="1" x14ac:dyDescent="0.15">
      <c r="A41" s="152"/>
      <c r="B41" s="152"/>
      <c r="C41" s="152"/>
      <c r="D41" s="198"/>
      <c r="E41" s="198"/>
      <c r="F41" s="198"/>
      <c r="G41" s="198"/>
      <c r="H41" s="152"/>
      <c r="I41" s="152"/>
      <c r="J41" s="198"/>
      <c r="K41" s="198"/>
      <c r="L41" s="198"/>
      <c r="M41" s="198"/>
      <c r="N41" s="152"/>
      <c r="O41" s="152"/>
      <c r="P41" s="152"/>
      <c r="Q41" s="152"/>
      <c r="R41" s="152"/>
    </row>
    <row r="42" spans="1:18" s="29" customFormat="1" ht="15" customHeight="1" x14ac:dyDescent="0.2">
      <c r="A42" s="199">
        <v>13</v>
      </c>
      <c r="B42" s="200"/>
      <c r="C42" s="200"/>
      <c r="D42" s="201"/>
      <c r="E42" s="201"/>
      <c r="F42" s="201"/>
      <c r="G42" s="200"/>
      <c r="H42" s="200"/>
      <c r="I42" s="202" t="s">
        <v>72</v>
      </c>
      <c r="J42" s="203" t="s">
        <v>72</v>
      </c>
      <c r="K42" s="201"/>
      <c r="L42" s="201"/>
      <c r="M42" s="200"/>
      <c r="N42" s="200"/>
      <c r="O42" s="200"/>
      <c r="P42" s="203"/>
      <c r="Q42" s="200"/>
      <c r="R42" s="204">
        <v>14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36</vt:i4>
      </vt:variant>
    </vt:vector>
  </HeadingPairs>
  <TitlesOfParts>
    <vt:vector size="36" baseType="lpstr">
      <vt:lpstr>Titre 1</vt:lpstr>
      <vt:lpstr>Tables des matières</vt:lpstr>
      <vt:lpstr>Introduction</vt:lpstr>
      <vt:lpstr>Titre 2</vt:lpstr>
      <vt:lpstr>1.1</vt:lpstr>
      <vt:lpstr>1.2</vt:lpstr>
      <vt:lpstr>1.3</vt:lpstr>
      <vt:lpstr>1.4</vt:lpstr>
      <vt:lpstr>1.5</vt:lpstr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Gesamtschweizerische Vermögensstatistik der natürlichen Personen- Statistique de la fortune des personnes physiques pour l'ensemble de la Suisse</dc:title>
  <dc:subject>Reinvermögen – Fortune nette</dc:subject>
  <dc:creator>ESTV, Abteilung Volkswirtschaft und Steuerstatistik - AFC, Division Economie et statistique fiscale, Bruno Schneeberger</dc:creator>
  <cp:keywords>Vermögensstatistik der natürlichen Personen - Statistique de la fortune des personnes physiques</cp:keywords>
  <dc:description>Orientierung zur gesamtschweizerischen Vermögensstatistik der natürlichen Personen - Orientation sur la fortune des personnes physiques pour l'ensemble de la Suisse</dc:description>
  <cp:lastModifiedBy>Schneeberger Bruno ESTV</cp:lastModifiedBy>
  <cp:lastPrinted>2019-10-15T14:47:36Z</cp:lastPrinted>
  <dcterms:created xsi:type="dcterms:W3CDTF">2006-09-13T08:41:36Z</dcterms:created>
  <dcterms:modified xsi:type="dcterms:W3CDTF">2021-04-23T05:08:02Z</dcterms:modified>
  <cp:category>Statistik - Statistique</cp:category>
</cp:coreProperties>
</file>