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defaultThemeVersion="124226"/>
  <mc:AlternateContent xmlns:mc="http://schemas.openxmlformats.org/markup-compatibility/2006">
    <mc:Choice Requires="x15">
      <x15ac:absPath xmlns:x15ac="http://schemas.microsoft.com/office/spreadsheetml/2010/11/ac" url="\\adb.intra.admin.ch\userhome$\ESTV-01\U80813924\Data\Documents\SSK AGr QSt\Ersatzeinkünfte Abrechnungsformular\"/>
    </mc:Choice>
  </mc:AlternateContent>
  <xr:revisionPtr revIDLastSave="0" documentId="13_ncr:1_{F8B4D81A-5826-4D6E-879F-218543A59D80}" xr6:coauthVersionLast="47" xr6:coauthVersionMax="47" xr10:uidLastSave="{00000000-0000-0000-0000-000000000000}"/>
  <bookViews>
    <workbookView xWindow="-28920" yWindow="-120" windowWidth="29040" windowHeight="15840" tabRatio="830" xr2:uid="{00000000-000D-0000-FFFF-FFFF00000000}"/>
  </bookViews>
  <sheets>
    <sheet name="Page de couverture" sheetId="1" r:id="rId1"/>
    <sheet name="Récapitulatif" sheetId="6" r:id="rId2"/>
    <sheet name="Feuille d'adresse" sheetId="7" r:id="rId3"/>
    <sheet name="Page 2" sheetId="5" state="hidden" r:id="rId4"/>
    <sheet name="Page 3" sheetId="8" state="hidden" r:id="rId5"/>
    <sheet name="Page 4" sheetId="9" state="hidden" r:id="rId6"/>
    <sheet name="Page 5" sheetId="10" state="hidden" r:id="rId7"/>
    <sheet name="Page 6" sheetId="11" state="hidden" r:id="rId8"/>
    <sheet name="Page 7" sheetId="12" state="hidden" r:id="rId9"/>
    <sheet name="Page 8" sheetId="13" state="hidden" r:id="rId10"/>
    <sheet name="Page 9" sheetId="14" state="hidden" r:id="rId11"/>
    <sheet name="Page 10" sheetId="15" state="hidden" r:id="rId12"/>
    <sheet name="Page 11" sheetId="16" state="hidden" r:id="rId13"/>
    <sheet name="Page 12" sheetId="17" state="hidden" r:id="rId14"/>
    <sheet name="Page 13" sheetId="18" state="hidden" r:id="rId15"/>
    <sheet name="Page 14" sheetId="19" state="hidden" r:id="rId16"/>
    <sheet name="Page 15" sheetId="20" state="hidden" r:id="rId17"/>
    <sheet name="Adresses" sheetId="2" state="hidden" r:id="rId18"/>
  </sheets>
  <definedNames>
    <definedName name="_xlnm.Print_Area" localSheetId="2">'Feuille d''adresse'!$A$1:$P$54</definedName>
    <definedName name="_xlnm.Print_Area" localSheetId="11">'Page 10'!$A$1:$P$55</definedName>
    <definedName name="_xlnm.Print_Area" localSheetId="12">'Page 11'!$A$1:$P$55</definedName>
    <definedName name="_xlnm.Print_Area" localSheetId="13">'Page 12'!$A$1:$P$55</definedName>
    <definedName name="_xlnm.Print_Area" localSheetId="14">'Page 13'!$A$1:$P$55</definedName>
    <definedName name="_xlnm.Print_Area" localSheetId="15">'Page 14'!$A$1:$P$55</definedName>
    <definedName name="_xlnm.Print_Area" localSheetId="16">'Page 15'!$A$1:$P$55</definedName>
    <definedName name="_xlnm.Print_Area" localSheetId="3">'Page 2'!$A$1:$P$55</definedName>
    <definedName name="_xlnm.Print_Area" localSheetId="4">'Page 3'!$A$1:$P$55</definedName>
    <definedName name="_xlnm.Print_Area" localSheetId="5">'Page 4'!$A$1:$P$55</definedName>
    <definedName name="_xlnm.Print_Area" localSheetId="6">'Page 5'!$A$1:$P$55</definedName>
    <definedName name="_xlnm.Print_Area" localSheetId="7">'Page 6'!$A$1:$P$55</definedName>
    <definedName name="_xlnm.Print_Area" localSheetId="8">'Page 7'!$A$1:$P$55</definedName>
    <definedName name="_xlnm.Print_Area" localSheetId="9">'Page 8'!$A$1:$P$55</definedName>
    <definedName name="_xlnm.Print_Area" localSheetId="10">'Page 9'!$A$1:$P$55</definedName>
    <definedName name="_xlnm.Print_Area" localSheetId="0">'Page de couverture'!$A$1:$P$55</definedName>
    <definedName name="_xlnm.Print_Area" localSheetId="1">Récapitulatif!$A$1:$P$39</definedName>
    <definedName name="Print_Area" localSheetId="2">'Feuille d''adresse'!$A$1:$P$55</definedName>
    <definedName name="Print_Area" localSheetId="11">'Page 10'!$A$1:$P$57</definedName>
    <definedName name="Print_Area" localSheetId="12">'Page 11'!$A$1:$P$57</definedName>
    <definedName name="Print_Area" localSheetId="13">'Page 12'!$A$1:$P$57</definedName>
    <definedName name="Print_Area" localSheetId="14">'Page 13'!$A$1:$P$57</definedName>
    <definedName name="Print_Area" localSheetId="15">'Page 14'!$A$1:$P$57</definedName>
    <definedName name="Print_Area" localSheetId="16">'Page 15'!$A$1:$P$57</definedName>
    <definedName name="Print_Area" localSheetId="3">'Page 2'!$A$1:$P$56</definedName>
    <definedName name="Print_Area" localSheetId="4">'Page 3'!$A$1:$P$57</definedName>
    <definedName name="Print_Area" localSheetId="5">'Page 4'!$A$1:$P$57</definedName>
    <definedName name="Print_Area" localSheetId="6">'Page 5'!$A$1:$P$57</definedName>
    <definedName name="Print_Area" localSheetId="7">'Page 6'!$A$1:$P$57</definedName>
    <definedName name="Print_Area" localSheetId="8">'Page 7'!$A$1:$P$57</definedName>
    <definedName name="Print_Area" localSheetId="9">'Page 8'!$A$1:$P$57</definedName>
    <definedName name="Print_Area" localSheetId="10">'Page 9'!$A$1:$P$57</definedName>
    <definedName name="Print_Area" localSheetId="0">'Page de couverture'!$A$1:$P$56</definedName>
    <definedName name="Print_Area" localSheetId="1">Récapitulatif!$A$1:$P$43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2" i="20" l="1"/>
  <c r="O50" i="20"/>
  <c r="O48" i="20"/>
  <c r="O46" i="20"/>
  <c r="O44" i="20"/>
  <c r="O42" i="20"/>
  <c r="O40" i="20"/>
  <c r="O38" i="20"/>
  <c r="O36" i="20"/>
  <c r="O34" i="20"/>
  <c r="O32" i="20"/>
  <c r="O30" i="20"/>
  <c r="O28" i="20"/>
  <c r="O26" i="20"/>
  <c r="O24" i="20"/>
  <c r="O22" i="20"/>
  <c r="O20" i="20"/>
  <c r="O18" i="20"/>
  <c r="O16" i="20"/>
  <c r="O14" i="20"/>
  <c r="O12" i="20"/>
  <c r="O10" i="20"/>
  <c r="O8" i="20"/>
  <c r="O6" i="20"/>
  <c r="O52" i="19"/>
  <c r="O50" i="19"/>
  <c r="O48" i="19"/>
  <c r="O46" i="19"/>
  <c r="O44" i="19"/>
  <c r="O42" i="19"/>
  <c r="O40" i="19"/>
  <c r="O38" i="19"/>
  <c r="O36" i="19"/>
  <c r="O34" i="19"/>
  <c r="O32" i="19"/>
  <c r="O30" i="19"/>
  <c r="O28" i="19"/>
  <c r="O26" i="19"/>
  <c r="O24" i="19"/>
  <c r="O22" i="19"/>
  <c r="O20" i="19"/>
  <c r="O18" i="19"/>
  <c r="O16" i="19"/>
  <c r="O14" i="19"/>
  <c r="O12" i="19"/>
  <c r="O10" i="19"/>
  <c r="O8" i="19"/>
  <c r="O6" i="19"/>
  <c r="O52" i="18"/>
  <c r="O50" i="18"/>
  <c r="O48" i="18"/>
  <c r="O46" i="18"/>
  <c r="O44" i="18"/>
  <c r="O42" i="18"/>
  <c r="O40" i="18"/>
  <c r="O38" i="18"/>
  <c r="O36" i="18"/>
  <c r="O34" i="18"/>
  <c r="O32" i="18"/>
  <c r="O30" i="18"/>
  <c r="O28" i="18"/>
  <c r="O26" i="18"/>
  <c r="O24" i="18"/>
  <c r="O22" i="18"/>
  <c r="O20" i="18"/>
  <c r="O18" i="18"/>
  <c r="O16" i="18"/>
  <c r="O14" i="18"/>
  <c r="O12" i="18"/>
  <c r="O10" i="18"/>
  <c r="O8" i="18"/>
  <c r="O6" i="18"/>
  <c r="O52" i="17"/>
  <c r="O50" i="17"/>
  <c r="O48" i="17"/>
  <c r="O46" i="17"/>
  <c r="O44" i="17"/>
  <c r="O42" i="17"/>
  <c r="O40" i="17"/>
  <c r="O38" i="17"/>
  <c r="O36" i="17"/>
  <c r="O34" i="17"/>
  <c r="O32" i="17"/>
  <c r="O30" i="17"/>
  <c r="O28" i="17"/>
  <c r="O26" i="17"/>
  <c r="O24" i="17"/>
  <c r="O22" i="17"/>
  <c r="O20" i="17"/>
  <c r="O18" i="17"/>
  <c r="O16" i="17"/>
  <c r="O14" i="17"/>
  <c r="O12" i="17"/>
  <c r="O10" i="17"/>
  <c r="O8" i="17"/>
  <c r="O6" i="17"/>
  <c r="O52" i="16"/>
  <c r="O50" i="16"/>
  <c r="O48" i="16"/>
  <c r="O46" i="16"/>
  <c r="O44" i="16"/>
  <c r="O42" i="16"/>
  <c r="O40" i="16"/>
  <c r="O38" i="16"/>
  <c r="O36" i="16"/>
  <c r="O34" i="16"/>
  <c r="O32" i="16"/>
  <c r="O30" i="16"/>
  <c r="O28" i="16"/>
  <c r="O26" i="16"/>
  <c r="O24" i="16"/>
  <c r="O22" i="16"/>
  <c r="O20" i="16"/>
  <c r="O18" i="16"/>
  <c r="O16" i="16"/>
  <c r="O14" i="16"/>
  <c r="O12" i="16"/>
  <c r="O10" i="16"/>
  <c r="O8" i="16"/>
  <c r="O6" i="16"/>
  <c r="O52" i="15"/>
  <c r="O50" i="15"/>
  <c r="O48" i="15"/>
  <c r="O46" i="15"/>
  <c r="O44" i="15"/>
  <c r="O42" i="15"/>
  <c r="O40" i="15"/>
  <c r="O38" i="15"/>
  <c r="O36" i="15"/>
  <c r="O34" i="15"/>
  <c r="O32" i="15"/>
  <c r="O30" i="15"/>
  <c r="O28" i="15"/>
  <c r="O26" i="15"/>
  <c r="O24" i="15"/>
  <c r="O22" i="15"/>
  <c r="O20" i="15"/>
  <c r="O18" i="15"/>
  <c r="O16" i="15"/>
  <c r="O14" i="15"/>
  <c r="O12" i="15"/>
  <c r="O10" i="15"/>
  <c r="O8" i="15"/>
  <c r="O6" i="15"/>
  <c r="O52" i="14"/>
  <c r="O50" i="14"/>
  <c r="O48" i="14"/>
  <c r="O46" i="14"/>
  <c r="O44" i="14"/>
  <c r="O42" i="14"/>
  <c r="O40" i="14"/>
  <c r="O38" i="14"/>
  <c r="O36" i="14"/>
  <c r="O34" i="14"/>
  <c r="O32" i="14"/>
  <c r="O30" i="14"/>
  <c r="O28" i="14"/>
  <c r="O26" i="14"/>
  <c r="O24" i="14"/>
  <c r="O22" i="14"/>
  <c r="O20" i="14"/>
  <c r="O18" i="14"/>
  <c r="O16" i="14"/>
  <c r="O14" i="14"/>
  <c r="O12" i="14"/>
  <c r="O10" i="14"/>
  <c r="O8" i="14"/>
  <c r="O6" i="14"/>
  <c r="O38" i="13"/>
  <c r="O52" i="13"/>
  <c r="O50" i="13"/>
  <c r="O48" i="13"/>
  <c r="O46" i="13"/>
  <c r="O44" i="13"/>
  <c r="O42" i="13"/>
  <c r="O40" i="13"/>
  <c r="O36" i="13"/>
  <c r="O34" i="13"/>
  <c r="O32" i="13"/>
  <c r="O30" i="13"/>
  <c r="O28" i="13"/>
  <c r="O26" i="13"/>
  <c r="O24" i="13"/>
  <c r="O22" i="13"/>
  <c r="O20" i="13"/>
  <c r="O18" i="13"/>
  <c r="O16" i="13"/>
  <c r="O14" i="13"/>
  <c r="O12" i="13"/>
  <c r="O10" i="13"/>
  <c r="O8" i="13"/>
  <c r="O6" i="13"/>
  <c r="O52" i="12"/>
  <c r="O50" i="12"/>
  <c r="O48" i="12"/>
  <c r="O46" i="12"/>
  <c r="O44" i="12"/>
  <c r="O42" i="12"/>
  <c r="O40" i="12"/>
  <c r="O38" i="12"/>
  <c r="O36" i="12"/>
  <c r="O34" i="12"/>
  <c r="O32" i="12"/>
  <c r="O30" i="12"/>
  <c r="O28" i="12"/>
  <c r="O26" i="12"/>
  <c r="O24" i="12"/>
  <c r="O22" i="12"/>
  <c r="O20" i="12"/>
  <c r="O18" i="12"/>
  <c r="O16" i="12"/>
  <c r="O14" i="12"/>
  <c r="O12" i="12"/>
  <c r="O10" i="12"/>
  <c r="O8" i="12"/>
  <c r="O6" i="12"/>
  <c r="O52" i="11"/>
  <c r="O50" i="11"/>
  <c r="O48" i="11"/>
  <c r="O46" i="11"/>
  <c r="O44" i="11"/>
  <c r="O42" i="11"/>
  <c r="O40" i="11"/>
  <c r="O38" i="11"/>
  <c r="O36" i="11"/>
  <c r="O34" i="11"/>
  <c r="O32" i="11"/>
  <c r="O30" i="11"/>
  <c r="O28" i="11"/>
  <c r="O26" i="11"/>
  <c r="O24" i="11"/>
  <c r="O22" i="11"/>
  <c r="O20" i="11"/>
  <c r="O18" i="11"/>
  <c r="O16" i="11"/>
  <c r="O14" i="11"/>
  <c r="O12" i="11"/>
  <c r="O10" i="11"/>
  <c r="O8" i="11"/>
  <c r="O6" i="11"/>
  <c r="O52" i="10"/>
  <c r="O50" i="10"/>
  <c r="O48" i="10"/>
  <c r="O46" i="10"/>
  <c r="O44" i="10"/>
  <c r="O42" i="10"/>
  <c r="O40" i="10"/>
  <c r="O38" i="10"/>
  <c r="O36" i="10"/>
  <c r="O34" i="10"/>
  <c r="O32" i="10"/>
  <c r="O30" i="10"/>
  <c r="O28" i="10"/>
  <c r="O26" i="10"/>
  <c r="O24" i="10"/>
  <c r="O22" i="10"/>
  <c r="O20" i="10"/>
  <c r="O18" i="10"/>
  <c r="O16" i="10"/>
  <c r="O14" i="10"/>
  <c r="O12" i="10"/>
  <c r="O10" i="10"/>
  <c r="O8" i="10"/>
  <c r="O6" i="10"/>
  <c r="O52" i="9"/>
  <c r="O50" i="9"/>
  <c r="O48" i="9"/>
  <c r="O46" i="9"/>
  <c r="O44" i="9"/>
  <c r="O42" i="9"/>
  <c r="O40" i="9"/>
  <c r="O38" i="9"/>
  <c r="O36" i="9"/>
  <c r="O34" i="9"/>
  <c r="O32" i="9"/>
  <c r="O30" i="9"/>
  <c r="O28" i="9"/>
  <c r="O26" i="9"/>
  <c r="O24" i="9"/>
  <c r="O22" i="9"/>
  <c r="O20" i="9"/>
  <c r="O18" i="9"/>
  <c r="O16" i="9"/>
  <c r="O14" i="9"/>
  <c r="O12" i="9"/>
  <c r="O10" i="9"/>
  <c r="O8" i="9"/>
  <c r="O6" i="9"/>
  <c r="O52" i="8"/>
  <c r="O50" i="8"/>
  <c r="O48" i="8"/>
  <c r="O46" i="8"/>
  <c r="O44" i="8"/>
  <c r="O42" i="8"/>
  <c r="O40" i="8"/>
  <c r="O38" i="8"/>
  <c r="O36" i="8"/>
  <c r="O34" i="8"/>
  <c r="O32" i="8"/>
  <c r="O30" i="8"/>
  <c r="O28" i="8"/>
  <c r="O26" i="8"/>
  <c r="O24" i="8"/>
  <c r="O22" i="8"/>
  <c r="O20" i="8"/>
  <c r="O18" i="8"/>
  <c r="O16" i="8"/>
  <c r="O14" i="8"/>
  <c r="O12" i="8"/>
  <c r="O10" i="8"/>
  <c r="O8" i="8"/>
  <c r="O6" i="8"/>
  <c r="O52" i="5"/>
  <c r="O50" i="5"/>
  <c r="O48" i="5"/>
  <c r="O46" i="5"/>
  <c r="O44" i="5"/>
  <c r="O42" i="5"/>
  <c r="O40" i="5"/>
  <c r="O38" i="5"/>
  <c r="O36" i="5"/>
  <c r="O34" i="5"/>
  <c r="O32" i="5"/>
  <c r="O30" i="5"/>
  <c r="O28" i="5"/>
  <c r="O26" i="5"/>
  <c r="O24" i="5"/>
  <c r="O22" i="5"/>
  <c r="O20" i="5"/>
  <c r="O18" i="5"/>
  <c r="O16" i="5"/>
  <c r="O14" i="5"/>
  <c r="O12" i="5"/>
  <c r="O10" i="5"/>
  <c r="O8" i="5"/>
  <c r="O6" i="5"/>
  <c r="O48" i="1"/>
  <c r="O52" i="1"/>
  <c r="O50" i="1"/>
  <c r="O46" i="1"/>
  <c r="O44" i="1"/>
  <c r="O42" i="1"/>
  <c r="O40" i="1"/>
  <c r="O38" i="1"/>
  <c r="O36" i="1"/>
  <c r="O34" i="1"/>
  <c r="O32" i="1"/>
  <c r="O30" i="1"/>
  <c r="O28" i="1"/>
  <c r="O26" i="1"/>
  <c r="O24" i="1"/>
  <c r="O22" i="1"/>
  <c r="O20" i="1"/>
  <c r="O18" i="1"/>
  <c r="O16" i="1"/>
  <c r="O14" i="1"/>
  <c r="M35" i="7"/>
  <c r="O54" i="10" l="1"/>
  <c r="O11" i="6" s="1"/>
  <c r="O54" i="12"/>
  <c r="O13" i="6" s="1"/>
  <c r="O54" i="17"/>
  <c r="O18" i="6" s="1"/>
  <c r="O54" i="11"/>
  <c r="O12" i="6" s="1"/>
  <c r="O54" i="13"/>
  <c r="O14" i="6" s="1"/>
  <c r="O54" i="14"/>
  <c r="O15" i="6" s="1"/>
  <c r="O54" i="15"/>
  <c r="O16" i="6" s="1"/>
  <c r="O54" i="16"/>
  <c r="O17" i="6" s="1"/>
  <c r="O54" i="18"/>
  <c r="O19" i="6" s="1"/>
  <c r="O54" i="19"/>
  <c r="O20" i="6" s="1"/>
  <c r="O54" i="20"/>
  <c r="O21" i="6" s="1"/>
  <c r="O54" i="9"/>
  <c r="O10" i="6" s="1"/>
  <c r="O54" i="8"/>
  <c r="O9" i="6" s="1"/>
  <c r="M3" i="7"/>
  <c r="O54" i="5" l="1"/>
  <c r="O8" i="6" s="1"/>
  <c r="O54" i="1" l="1"/>
  <c r="O7" i="6" s="1"/>
  <c r="O22" i="6" s="1"/>
  <c r="O23" i="6" s="1"/>
  <c r="O24" i="6" s="1"/>
</calcChain>
</file>

<file path=xl/sharedStrings.xml><?xml version="1.0" encoding="utf-8"?>
<sst xmlns="http://schemas.openxmlformats.org/spreadsheetml/2006/main" count="370" uniqueCount="143">
  <si>
    <t>Total</t>
  </si>
  <si>
    <t>CHF</t>
  </si>
  <si>
    <t>Adresse</t>
  </si>
  <si>
    <t>Fribourg</t>
  </si>
  <si>
    <t>Genève</t>
  </si>
  <si>
    <t>Administration fiscale cantonale
Service de l'impôt à la source
Case postale 3937
1211 Genève 3</t>
  </si>
  <si>
    <t>Jura</t>
  </si>
  <si>
    <t>Neuchâtel</t>
  </si>
  <si>
    <t>Schwyz</t>
  </si>
  <si>
    <t>Ticino</t>
  </si>
  <si>
    <t>Uri</t>
  </si>
  <si>
    <t>Valais</t>
  </si>
  <si>
    <t>Vaud</t>
  </si>
  <si>
    <t>Kanton/Canton</t>
  </si>
  <si>
    <t>-CHF</t>
  </si>
  <si>
    <t>Kantonales Steueramt Aargau
Sektion Quellensteuer
Tellistrasse 67
5001 Aarau</t>
  </si>
  <si>
    <t>Kantonale Steuerverwaltung 
Quellensteuer
Kasernenstrasse 2
9100 Herisau</t>
  </si>
  <si>
    <t>Kant. Steuerverwaltung 
Abteilung Quellensteuer
9050 Appenzell</t>
  </si>
  <si>
    <t>Kantonale Steuerverwaltung
Geschäftsbereich Quellensteuer
Rheinstrasse 33
4410 Liestal</t>
  </si>
  <si>
    <t>Kantonale Steuerverwaltung
Ressort Quellensteuer
Fischmarkt 10
4001 Basel</t>
  </si>
  <si>
    <t>Service cantonal des contributions
Secteur de l'impôt à la source
Rue Joseph-Piller 13 / Case postale
1701 Fribourg</t>
  </si>
  <si>
    <t>Kantonale Steuerverwaltung
Quellensteuer
Hauptstrasse 11
8750 Glarus</t>
  </si>
  <si>
    <t>Kantonale Steuerverwaltung
Sektion Quellensteuer
Steinbruchstrasse 18
7001 Chur</t>
  </si>
  <si>
    <t>Service cantonal des contributions
Bureau d. PM et des autres impôts
Secteur de l’impôt à la source
Rue des Esserts 2
2345 Les Breuleux</t>
  </si>
  <si>
    <t>Dienststelle Steuern
Quellensteuer
Buobenmatt 1 / Postfach 3464
6002 Luzern</t>
  </si>
  <si>
    <t>Service des contributions
Office de l'impôt à la source
Rue du Dr. Coullery 5
2301 La Chaux-de-Fonds</t>
  </si>
  <si>
    <t>Kantonales Steueramt
Abteilung Quellensteuer
Bahnhofplatz 3 / Postfach 1241
6371 Stans</t>
  </si>
  <si>
    <t>Kantonales Steueramt
Abteilung Quellensteuer
Davidstrasse 41
9001 St. Gallen</t>
  </si>
  <si>
    <t>Kantonale Steuerverwaltung
Abt. Quellensteuer
J.J. Wepfer Strasse 6
8200 Schaffhausen</t>
  </si>
  <si>
    <t>Kantonale Steuerverwaltung
Quellensteuer
Bahnhofstrasse 15 / Postfach 1232
6431 Schwyz</t>
  </si>
  <si>
    <t>Steuerverwaltung Thurgau
Natürliche Personen
Schlossmühlestrasse 15
8510 Frauenfeld</t>
  </si>
  <si>
    <t>Divisione delle contribuzioni
Ufficio delle imposte alla fonte e del bollo
Via Zorzi 36
6500 Bellinzona</t>
  </si>
  <si>
    <t>Service cantonal des contributions
Section de l'impôt à la source
Avenue de la Gare 35
1951 Sion</t>
  </si>
  <si>
    <t>Kantonale Steuerverwaltung
Quellensteuer
Postfach
6301 Zug</t>
  </si>
  <si>
    <t>Kantonales Steueramt
Division Quellensteuer
Bändliweg 21
8090 Zürich</t>
  </si>
  <si>
    <t>Décompte de l'impôt à la source pour les revenus acquis en compensations</t>
  </si>
  <si>
    <t>Canton</t>
  </si>
  <si>
    <t>Adressen Kantone /Adresses des cantons</t>
  </si>
  <si>
    <t>Argovie</t>
  </si>
  <si>
    <t>Appenzell Rhodes-Extérieures</t>
  </si>
  <si>
    <t>Appenzell Rhodes-Intérieures</t>
  </si>
  <si>
    <t>Bâle-Campagne</t>
  </si>
  <si>
    <t>Bâle-Ville</t>
  </si>
  <si>
    <t>Berne</t>
  </si>
  <si>
    <t>Glaris</t>
  </si>
  <si>
    <t>Grisons</t>
  </si>
  <si>
    <t>Lucerne</t>
  </si>
  <si>
    <t>Nidwald</t>
  </si>
  <si>
    <t>Obwald</t>
  </si>
  <si>
    <t>Saint-Gall</t>
  </si>
  <si>
    <t>Schaffhouse</t>
  </si>
  <si>
    <t>Soleure</t>
  </si>
  <si>
    <t>Thurgovie</t>
  </si>
  <si>
    <t>Zoug</t>
  </si>
  <si>
    <t>Zurich</t>
  </si>
  <si>
    <t>Décompte pour</t>
  </si>
  <si>
    <t>Mois</t>
  </si>
  <si>
    <t>Année</t>
  </si>
  <si>
    <t>Assurance/institution de prévoyance :</t>
  </si>
  <si>
    <t>Personne de contact :</t>
  </si>
  <si>
    <t>Téléphone :</t>
  </si>
  <si>
    <t>N° de référence
(N° de cas interne)</t>
  </si>
  <si>
    <t xml:space="preserve">Type de 
prestation
</t>
  </si>
  <si>
    <t>N° AVS</t>
  </si>
  <si>
    <t>Nom</t>
  </si>
  <si>
    <t>Prénom</t>
  </si>
  <si>
    <t>Date de naissance
(jj.mm.aaaa)</t>
  </si>
  <si>
    <t>Code postale / code de pays</t>
  </si>
  <si>
    <t>Lieu</t>
  </si>
  <si>
    <t xml:space="preserve">Notification / Date
E/S=Entrée/Sortie
R=Rectification </t>
  </si>
  <si>
    <t>Période de décompte
de - à</t>
  </si>
  <si>
    <t>Prestation imposable
(CHF)</t>
  </si>
  <si>
    <t>Revenu déterminant le taux
(CHF)</t>
  </si>
  <si>
    <t>taux d'imposition %
(barème G ou Q)</t>
  </si>
  <si>
    <t>Impôt à la source
(CHF)</t>
  </si>
  <si>
    <t>Total page 1</t>
  </si>
  <si>
    <t>Décompte de l'impôt à la source pour les revenus acquis en compensations (Récapitulatif)</t>
  </si>
  <si>
    <t>Délai de dépôt : 30 jours après la fin du mois de versement</t>
  </si>
  <si>
    <t>Remarques</t>
  </si>
  <si>
    <t xml:space="preserve">Veuillez envoyer votre facture à : </t>
  </si>
  <si>
    <t>Modèle mensuel :</t>
  </si>
  <si>
    <t>Paiement uniquement sur facture</t>
  </si>
  <si>
    <t>Modèle annuel :</t>
  </si>
  <si>
    <t>Paiement dans un délai de 30 jours depuis la fin du mois de décompte</t>
  </si>
  <si>
    <t>Report de la page 1</t>
  </si>
  <si>
    <t>Report de la page 2</t>
  </si>
  <si>
    <t>Report de la page 3</t>
  </si>
  <si>
    <t>Report de la page 4</t>
  </si>
  <si>
    <t>Report de la page 5</t>
  </si>
  <si>
    <t>Report de la page 6</t>
  </si>
  <si>
    <t>Report de la page 7</t>
  </si>
  <si>
    <t>Report de la page 8</t>
  </si>
  <si>
    <t>Report de la page 9</t>
  </si>
  <si>
    <t>Report de la page 10</t>
  </si>
  <si>
    <t>Report de la page 11</t>
  </si>
  <si>
    <t>Report de la page 12</t>
  </si>
  <si>
    <t>Report de la page 13</t>
  </si>
  <si>
    <t>Report de la page 14</t>
  </si>
  <si>
    <t>Report de la page 15</t>
  </si>
  <si>
    <t>déduction</t>
  </si>
  <si>
    <t>commission</t>
  </si>
  <si>
    <t>Montant à verser</t>
  </si>
  <si>
    <t>En envoyant le formulaire, l'assurance ou la caisse de compensation ou l'intitution de prévoyance confirme l'exactitude et l'exhaustivité du décompte de l'impôt à la source</t>
  </si>
  <si>
    <t>Date :</t>
  </si>
  <si>
    <r>
      <rPr>
        <sz val="10"/>
        <rFont val="Wingdings"/>
        <charset val="2"/>
      </rPr>
      <t>à</t>
    </r>
    <r>
      <rPr>
        <sz val="10"/>
        <rFont val="Arial"/>
        <family val="2"/>
      </rPr>
      <t xml:space="preserve"> D'autres pages pour le décompte peuvent être ajoutées avec la fonction "Afficher" (cliquer avec le bouton droit de la souris sur une feuille de calcul &gt; Afficher... &gt; sélectionner la page 2-15)</t>
    </r>
  </si>
  <si>
    <t>Décompte de l'impôt à la source pour les revenus acquis en compensations (page 2)</t>
  </si>
  <si>
    <t>Total page 2</t>
  </si>
  <si>
    <t>Total page 3</t>
  </si>
  <si>
    <t>Total page 4</t>
  </si>
  <si>
    <t>Total page 5</t>
  </si>
  <si>
    <t>Total page 6</t>
  </si>
  <si>
    <t>Décompte de l'impôt à la source pour les revenus acquis en compensations (page 7)</t>
  </si>
  <si>
    <t>Total page 7</t>
  </si>
  <si>
    <t>Décompte de l'impôt à la source pour les revenus acquis en compensations (page 6)</t>
  </si>
  <si>
    <t>Décompte de l'impôt à la source pour les revenus acquis en compensations (page 5)</t>
  </si>
  <si>
    <t>Décompte de l'impôt à la source pour les revenus acquis en compensations (page 4)</t>
  </si>
  <si>
    <t>Décompte de l'impôt à la source pour les revenus acquis en compensations (page 3)</t>
  </si>
  <si>
    <t>Décompte de l'impôt à la source pour les revenus acquis en compensations (page 8)</t>
  </si>
  <si>
    <t>Total page 8</t>
  </si>
  <si>
    <t>Décompte de l'impôt à la source pour les revenus acquis en compensations (page 9)</t>
  </si>
  <si>
    <t>Total page 9</t>
  </si>
  <si>
    <t>Décompte de l'impôt à la source pour les revenus acquis en compensations (page 10)</t>
  </si>
  <si>
    <t>Total page 10</t>
  </si>
  <si>
    <t>Décompte de l'impôt à la source pour les revenus acquis en compensations (page 11)</t>
  </si>
  <si>
    <t>Total page 11</t>
  </si>
  <si>
    <t>Décompte de l'impôt à la source pour les revenus acquis en compensations (page 12)</t>
  </si>
  <si>
    <t>Total page 12</t>
  </si>
  <si>
    <t>Décompte de l'impôt à la source pour les revenus acquis en compensations (page 13)</t>
  </si>
  <si>
    <t>Total page 13</t>
  </si>
  <si>
    <t>Décompte de l'impôt à la source pour les revenus acquis en compensations (page 14)</t>
  </si>
  <si>
    <t>Total page 14</t>
  </si>
  <si>
    <t>Décompte de l'impôt à la source pour les revenus acquis en compensations (page 15)</t>
  </si>
  <si>
    <t>Total page 15</t>
  </si>
  <si>
    <t>Code postale / Lieu / Canton :</t>
  </si>
  <si>
    <t>N° DPI :</t>
  </si>
  <si>
    <t>Adresse :</t>
  </si>
  <si>
    <t>E-mail :</t>
  </si>
  <si>
    <r>
      <rPr>
        <b/>
        <sz val="10"/>
        <rFont val="Arial"/>
        <family val="2"/>
      </rPr>
      <t xml:space="preserve">Vous trouverez </t>
    </r>
    <r>
      <rPr>
        <b/>
        <u/>
        <sz val="10"/>
        <color theme="10"/>
        <rFont val="Arial"/>
        <family val="2"/>
      </rPr>
      <t>ici</t>
    </r>
    <r>
      <rPr>
        <b/>
        <sz val="10"/>
        <rFont val="Arial"/>
        <family val="2"/>
      </rPr>
      <t xml:space="preserve"> des explications sur la manière de remplir le formulaire de décompte
D'autres pages pour le décompte peuvent être ajoutées avec la fonction "Afficher" (cliquer avec le bouton droit de la souris sur une feuille de calcul &gt; Afficher... &gt; sélectionner la page 2-15)</t>
    </r>
  </si>
  <si>
    <t>Steuerverwaltung des Kantons Bern
ZVB / Quellensteuer
Postfach
3001 Bern</t>
  </si>
  <si>
    <t>Kantonale Steuerverwaltung
Quellensteuer
St. Antonistrasse 4
6061 Sarnen</t>
  </si>
  <si>
    <t>Steueramt des Kantons Solothurn
Natürliche Personen, Quellensteuer
Werkhofstrasse 29c
4509 Solothurn</t>
  </si>
  <si>
    <t>Amt für Steuern
Quellensteuer
Tellsgasse 1 / Postfach
6460 Altdorf</t>
  </si>
  <si>
    <t>Administration cantonale des impôts
Section Impôt Source
Rue Caroline 11bis
1014 Lausanne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</si>
</sst>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dd/mm/yyyy;@"/>
    <numFmt numFmtId="165" formatCode="#,##0.00_ ;\-#,##0.00\ "/>
    <numFmt numFmtId="166" formatCode="###.####.####.##"/>
    <numFmt numFmtId="167" formatCode="0.0%"/>
  </numFmts>
  <fonts count="16" x14ac:knownFonts="1">
    <font>
      <sz val="10"/>
      <name val="Arial"/>
    </font>
    <font>
      <sz val="10"/>
      <name val="Arial"/>
      <family val="2"/>
    </font>
    <font>
      <sz val="8"/>
      <name val="Arial"/>
      <family val="2"/>
    </font>
    <font>
      <sz val="9"/>
      <name val="Arial"/>
      <family val="2"/>
    </font>
    <font>
      <b/>
      <sz val="10"/>
      <name val="Arial"/>
      <family val="2"/>
    </font>
    <font>
      <b/>
      <sz val="9"/>
      <name val="Arial"/>
      <family val="2"/>
    </font>
    <font>
      <b/>
      <vertAlign val="superscript"/>
      <sz val="10"/>
      <name val="Arial"/>
      <family val="2"/>
    </font>
    <font>
      <b/>
      <sz val="12"/>
      <name val="Arial"/>
      <family val="2"/>
    </font>
    <font>
      <sz val="10"/>
      <name val="Arial"/>
      <family val="2"/>
    </font>
    <font>
      <b/>
      <sz val="11"/>
      <name val="Arial"/>
      <family val="2"/>
    </font>
    <font>
      <sz val="14"/>
      <name val="Arial"/>
      <family val="2"/>
    </font>
    <font>
      <i/>
      <sz val="10"/>
      <name val="Arial"/>
      <family val="2"/>
    </font>
    <font>
      <sz val="10"/>
      <name val="Wingdings"/>
      <charset val="2"/>
    </font>
    <font>
      <u/>
      <sz val="10"/>
      <color theme="10"/>
      <name val="Arial"/>
      <family val="2"/>
    </font>
    <font>
      <b/>
      <u/>
      <sz val="10"/>
      <color theme="10"/>
      <name val="Arial"/>
      <family val="2"/>
    </font>
    <font>
      <b/>
      <sz val="10"/>
      <color theme="10"/>
      <name val="Arial"/>
      <family val="2"/>
    </font>
  </fonts>
  <fills count="3">
    <fill>
      <patternFill patternType="none"/>
    </fill>
    <fill>
      <patternFill patternType="gray125"/>
    </fill>
    <fill>
      <patternFill patternType="solid">
        <fgColor rgb="FFFFE5E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cellStyleXfs>
  <cellXfs count="102">
    <xf numFmtId="0" fontId="0" fillId="0" borderId="0" xfId="0"/>
    <xf numFmtId="0" fontId="4" fillId="0" borderId="0" xfId="0" applyFont="1"/>
    <xf numFmtId="0" fontId="8" fillId="0" borderId="0" xfId="0" applyFont="1" applyAlignment="1">
      <alignment wrapText="1"/>
    </xf>
    <xf numFmtId="0" fontId="8" fillId="0" borderId="0" xfId="0" applyFont="1" applyAlignment="1">
      <alignment vertical="top"/>
    </xf>
    <xf numFmtId="0" fontId="1" fillId="0" borderId="0" xfId="0" applyFont="1" applyAlignment="1">
      <alignment wrapText="1"/>
    </xf>
    <xf numFmtId="0" fontId="1" fillId="0" borderId="0" xfId="0" applyFont="1" applyAlignment="1">
      <alignment vertical="top" wrapText="1"/>
    </xf>
    <xf numFmtId="0" fontId="1" fillId="0" borderId="0" xfId="0" applyFont="1"/>
    <xf numFmtId="0" fontId="7" fillId="0" borderId="0" xfId="0" applyFont="1" applyProtection="1"/>
    <xf numFmtId="0" fontId="0" fillId="0" borderId="0" xfId="0" applyProtection="1"/>
    <xf numFmtId="0" fontId="8" fillId="0" borderId="0" xfId="0" applyFont="1" applyProtection="1"/>
    <xf numFmtId="0" fontId="9" fillId="0" borderId="0" xfId="0" applyFont="1" applyFill="1" applyProtection="1"/>
    <xf numFmtId="0" fontId="0" fillId="0" borderId="0" xfId="0" applyFill="1" applyProtection="1"/>
    <xf numFmtId="0" fontId="4" fillId="0" borderId="0" xfId="0" applyFont="1" applyProtection="1"/>
    <xf numFmtId="0" fontId="8" fillId="0" borderId="0" xfId="0" applyFont="1" applyFill="1" applyAlignment="1" applyProtection="1">
      <alignment horizontal="right"/>
    </xf>
    <xf numFmtId="0" fontId="1" fillId="0" borderId="0" xfId="0" applyFont="1" applyAlignment="1" applyProtection="1">
      <alignment vertical="top" wrapText="1"/>
    </xf>
    <xf numFmtId="0" fontId="0" fillId="0" borderId="0" xfId="0" applyAlignment="1" applyProtection="1">
      <alignment vertical="top"/>
    </xf>
    <xf numFmtId="0" fontId="2" fillId="0" borderId="0" xfId="0" applyFont="1" applyAlignment="1" applyProtection="1">
      <alignment wrapText="1"/>
    </xf>
    <xf numFmtId="0" fontId="10" fillId="0" borderId="0" xfId="0" applyFont="1" applyAlignment="1" applyProtection="1">
      <alignment horizontal="left" wrapText="1"/>
    </xf>
    <xf numFmtId="0" fontId="3" fillId="0" borderId="0" xfId="0" applyFont="1" applyProtection="1"/>
    <xf numFmtId="0" fontId="5" fillId="0" borderId="0" xfId="0" applyFont="1" applyProtection="1"/>
    <xf numFmtId="0" fontId="5" fillId="0" borderId="0" xfId="0" applyFont="1" applyAlignment="1" applyProtection="1">
      <alignment horizontal="right"/>
    </xf>
    <xf numFmtId="43" fontId="5" fillId="0" borderId="1" xfId="0" applyNumberFormat="1" applyFont="1" applyBorder="1" applyAlignment="1" applyProtection="1">
      <alignment horizontal="right" vertical="center"/>
    </xf>
    <xf numFmtId="0" fontId="3" fillId="0" borderId="0" xfId="0" quotePrefix="1" applyFont="1" applyAlignment="1" applyProtection="1">
      <alignment horizontal="right"/>
    </xf>
    <xf numFmtId="43" fontId="3" fillId="0" borderId="1" xfId="0" applyNumberFormat="1" applyFont="1" applyBorder="1" applyAlignment="1" applyProtection="1">
      <alignment horizontal="right" vertical="center"/>
    </xf>
    <xf numFmtId="0" fontId="3" fillId="0" borderId="0" xfId="0" applyFont="1" applyBorder="1" applyProtection="1"/>
    <xf numFmtId="43" fontId="5" fillId="0" borderId="2" xfId="0" applyNumberFormat="1" applyFont="1" applyBorder="1" applyAlignment="1" applyProtection="1">
      <alignment horizontal="right" vertical="center"/>
    </xf>
    <xf numFmtId="43" fontId="5" fillId="0" borderId="0" xfId="0" applyNumberFormat="1" applyFont="1" applyBorder="1" applyProtection="1"/>
    <xf numFmtId="0" fontId="1" fillId="0" borderId="0" xfId="0" applyFont="1" applyBorder="1" applyProtection="1"/>
    <xf numFmtId="0" fontId="0" fillId="0" borderId="0" xfId="0" applyBorder="1" applyProtection="1"/>
    <xf numFmtId="0" fontId="4" fillId="0" borderId="0" xfId="0" applyFont="1" applyBorder="1" applyProtection="1"/>
    <xf numFmtId="0" fontId="6" fillId="0" borderId="0" xfId="0" applyFont="1" applyBorder="1" applyProtection="1"/>
    <xf numFmtId="0" fontId="4" fillId="0" borderId="0" xfId="0" applyFont="1" applyAlignment="1" applyProtection="1">
      <alignment horizontal="left"/>
    </xf>
    <xf numFmtId="0" fontId="9" fillId="0" borderId="0" xfId="0" applyFont="1" applyAlignment="1" applyProtection="1">
      <alignment vertical="top" textRotation="180" wrapText="1"/>
    </xf>
    <xf numFmtId="0" fontId="3" fillId="0" borderId="1" xfId="0" applyFont="1" applyBorder="1" applyAlignment="1" applyProtection="1">
      <alignment horizontal="left" vertical="top" wrapText="1"/>
    </xf>
    <xf numFmtId="0" fontId="3" fillId="0" borderId="8" xfId="0" applyFont="1" applyBorder="1" applyAlignment="1" applyProtection="1">
      <alignment vertical="top" wrapText="1"/>
    </xf>
    <xf numFmtId="0" fontId="4" fillId="0" borderId="0" xfId="0" applyFont="1" applyAlignment="1" applyProtection="1">
      <alignment horizontal="right"/>
    </xf>
    <xf numFmtId="0" fontId="11" fillId="0" borderId="0" xfId="0" applyFont="1" applyAlignment="1" applyProtection="1"/>
    <xf numFmtId="0" fontId="11" fillId="0" borderId="0" xfId="0" applyFont="1" applyAlignment="1" applyProtection="1">
      <alignment wrapText="1"/>
    </xf>
    <xf numFmtId="14" fontId="3" fillId="0" borderId="1" xfId="0" applyNumberFormat="1" applyFont="1" applyFill="1" applyBorder="1" applyAlignment="1" applyProtection="1">
      <alignment horizontal="right" vertical="top"/>
      <protection locked="0"/>
    </xf>
    <xf numFmtId="0" fontId="3" fillId="0" borderId="1" xfId="0" applyFont="1" applyFill="1" applyBorder="1" applyAlignment="1" applyProtection="1">
      <alignment horizontal="right" vertical="top"/>
      <protection locked="0"/>
    </xf>
    <xf numFmtId="14" fontId="3" fillId="2" borderId="1" xfId="0" applyNumberFormat="1" applyFont="1" applyFill="1" applyBorder="1" applyAlignment="1" applyProtection="1">
      <alignment horizontal="right" vertical="top"/>
      <protection locked="0"/>
    </xf>
    <xf numFmtId="0" fontId="4" fillId="0" borderId="0" xfId="0" applyFont="1" applyAlignment="1" applyProtection="1">
      <alignment vertical="top" wrapText="1"/>
    </xf>
    <xf numFmtId="0" fontId="4" fillId="0" borderId="0" xfId="0" applyFont="1" applyBorder="1" applyAlignment="1" applyProtection="1">
      <alignment vertical="top" wrapText="1"/>
    </xf>
    <xf numFmtId="0" fontId="3" fillId="0" borderId="0" xfId="0" applyFont="1" applyAlignment="1" applyProtection="1">
      <alignment horizontal="right"/>
    </xf>
    <xf numFmtId="0" fontId="1" fillId="0" borderId="0" xfId="0" applyFont="1" applyProtection="1"/>
    <xf numFmtId="165" fontId="5" fillId="0" borderId="1" xfId="0" applyNumberFormat="1" applyFont="1" applyBorder="1" applyAlignment="1" applyProtection="1">
      <alignment horizontal="right"/>
    </xf>
    <xf numFmtId="43" fontId="5" fillId="0" borderId="6" xfId="0" applyNumberFormat="1" applyFont="1" applyBorder="1" applyAlignment="1" applyProtection="1">
      <alignment horizontal="right" vertical="center"/>
    </xf>
    <xf numFmtId="0" fontId="1" fillId="0" borderId="4" xfId="0" applyFont="1" applyBorder="1" applyProtection="1"/>
    <xf numFmtId="0" fontId="3" fillId="0" borderId="4" xfId="0" applyFont="1" applyBorder="1" applyAlignment="1" applyProtection="1">
      <alignment horizontal="right"/>
    </xf>
    <xf numFmtId="0" fontId="1" fillId="0" borderId="0" xfId="0" applyFont="1" applyAlignment="1" applyProtection="1">
      <alignment horizontal="right"/>
    </xf>
    <xf numFmtId="167" fontId="8" fillId="2" borderId="0" xfId="2" applyNumberFormat="1" applyFont="1" applyFill="1" applyAlignment="1" applyProtection="1">
      <alignment horizontal="center"/>
      <protection locked="0"/>
    </xf>
    <xf numFmtId="0" fontId="4" fillId="0" borderId="0" xfId="0" applyFont="1" applyFill="1" applyBorder="1" applyAlignment="1" applyProtection="1">
      <alignment vertical="top" wrapText="1"/>
    </xf>
    <xf numFmtId="0" fontId="1" fillId="0" borderId="0" xfId="0" applyFont="1" applyAlignment="1">
      <alignment vertical="top"/>
    </xf>
    <xf numFmtId="0" fontId="1" fillId="0" borderId="0" xfId="0" applyFont="1" applyAlignment="1" applyProtection="1">
      <alignment horizontal="center"/>
    </xf>
    <xf numFmtId="0" fontId="4" fillId="2" borderId="7" xfId="0" applyFont="1" applyFill="1" applyBorder="1" applyAlignment="1" applyProtection="1">
      <alignment horizontal="center"/>
      <protection locked="0"/>
    </xf>
    <xf numFmtId="0" fontId="3" fillId="0" borderId="1" xfId="0" applyFont="1" applyBorder="1" applyAlignment="1" applyProtection="1">
      <alignment vertical="top"/>
      <protection locked="0"/>
    </xf>
    <xf numFmtId="0" fontId="0" fillId="0" borderId="0" xfId="0" applyFill="1" applyBorder="1" applyAlignment="1" applyProtection="1">
      <alignment horizontal="center" vertical="top"/>
    </xf>
    <xf numFmtId="0" fontId="15" fillId="0" borderId="3" xfId="3" applyFont="1" applyFill="1" applyBorder="1" applyAlignment="1" applyProtection="1">
      <alignment horizontal="left" vertical="center" wrapText="1"/>
    </xf>
    <xf numFmtId="0" fontId="15" fillId="0" borderId="0" xfId="3" applyFont="1" applyFill="1" applyBorder="1" applyAlignment="1" applyProtection="1">
      <alignment horizontal="left" vertical="center" wrapText="1"/>
    </xf>
    <xf numFmtId="0" fontId="15" fillId="0" borderId="4" xfId="3" applyFont="1" applyFill="1" applyBorder="1" applyAlignment="1" applyProtection="1">
      <alignment horizontal="left" vertical="center" wrapText="1"/>
    </xf>
    <xf numFmtId="165" fontId="3" fillId="0" borderId="5" xfId="1" applyNumberFormat="1" applyFont="1" applyFill="1" applyBorder="1" applyAlignment="1" applyProtection="1">
      <alignment horizontal="right" vertical="center"/>
    </xf>
    <xf numFmtId="165" fontId="3" fillId="0" borderId="6" xfId="1" applyNumberFormat="1" applyFont="1" applyFill="1" applyBorder="1" applyAlignment="1" applyProtection="1">
      <alignment horizontal="right" vertical="center"/>
    </xf>
    <xf numFmtId="10" fontId="3" fillId="2" borderId="1" xfId="1" applyNumberFormat="1" applyFont="1" applyFill="1" applyBorder="1" applyAlignment="1" applyProtection="1">
      <alignment horizontal="center" vertical="center"/>
      <protection locked="0"/>
    </xf>
    <xf numFmtId="165" fontId="3" fillId="2" borderId="1" xfId="1" applyNumberFormat="1" applyFont="1" applyFill="1" applyBorder="1" applyAlignment="1" applyProtection="1">
      <alignment horizontal="right" vertical="center"/>
      <protection locked="0"/>
    </xf>
    <xf numFmtId="1" fontId="3" fillId="0" borderId="5" xfId="0" applyNumberFormat="1" applyFont="1" applyFill="1" applyBorder="1" applyAlignment="1" applyProtection="1">
      <alignment horizontal="left" vertical="center" wrapText="1"/>
      <protection locked="0"/>
    </xf>
    <xf numFmtId="1" fontId="3" fillId="0" borderId="6" xfId="0" applyNumberFormat="1" applyFont="1" applyFill="1" applyBorder="1" applyAlignment="1" applyProtection="1">
      <alignment horizontal="left" vertical="center" wrapText="1"/>
      <protection locked="0"/>
    </xf>
    <xf numFmtId="166" fontId="3" fillId="2" borderId="5" xfId="0" applyNumberFormat="1" applyFont="1" applyFill="1" applyBorder="1" applyAlignment="1" applyProtection="1">
      <alignment horizontal="left" vertical="center" wrapText="1"/>
      <protection locked="0"/>
    </xf>
    <xf numFmtId="166" fontId="3" fillId="2" borderId="6" xfId="0" applyNumberFormat="1" applyFont="1" applyFill="1" applyBorder="1" applyAlignment="1" applyProtection="1">
      <alignment horizontal="left" vertical="center" wrapText="1"/>
      <protection locked="0"/>
    </xf>
    <xf numFmtId="164" fontId="3" fillId="2" borderId="5" xfId="0" applyNumberFormat="1" applyFont="1" applyFill="1" applyBorder="1" applyAlignment="1" applyProtection="1">
      <alignment horizontal="left" vertical="center" wrapText="1"/>
      <protection locked="0"/>
    </xf>
    <xf numFmtId="164" fontId="3" fillId="2" borderId="6" xfId="0" applyNumberFormat="1" applyFont="1" applyFill="1" applyBorder="1" applyAlignment="1" applyProtection="1">
      <alignment horizontal="left" vertical="center" wrapText="1"/>
      <protection locked="0"/>
    </xf>
    <xf numFmtId="165" fontId="3" fillId="2" borderId="5" xfId="1" applyNumberFormat="1" applyFont="1" applyFill="1" applyBorder="1" applyAlignment="1" applyProtection="1">
      <alignment horizontal="right" vertical="center"/>
      <protection locked="0"/>
    </xf>
    <xf numFmtId="165" fontId="3" fillId="2" borderId="6" xfId="1" applyNumberFormat="1" applyFont="1" applyFill="1" applyBorder="1" applyAlignment="1" applyProtection="1">
      <alignment horizontal="right" vertical="center"/>
      <protection locked="0"/>
    </xf>
    <xf numFmtId="0" fontId="3" fillId="2" borderId="1" xfId="0" applyFont="1" applyFill="1" applyBorder="1" applyAlignment="1" applyProtection="1">
      <alignment horizontal="left" vertical="center" wrapText="1"/>
      <protection locked="0"/>
    </xf>
    <xf numFmtId="0" fontId="3" fillId="2" borderId="5" xfId="0" applyNumberFormat="1" applyFont="1" applyFill="1" applyBorder="1" applyAlignment="1" applyProtection="1">
      <alignment horizontal="left" vertical="center" wrapText="1"/>
      <protection locked="0"/>
    </xf>
    <xf numFmtId="0" fontId="3" fillId="2" borderId="6" xfId="0" applyNumberFormat="1"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10" fontId="3" fillId="2" borderId="5" xfId="1" applyNumberFormat="1" applyFont="1" applyFill="1" applyBorder="1" applyAlignment="1" applyProtection="1">
      <alignment horizontal="center" vertical="center"/>
      <protection locked="0"/>
    </xf>
    <xf numFmtId="10" fontId="3" fillId="2" borderId="6" xfId="1" applyNumberFormat="1"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protection locked="0"/>
    </xf>
    <xf numFmtId="0" fontId="3" fillId="0" borderId="8" xfId="0" applyFont="1" applyBorder="1" applyAlignment="1" applyProtection="1">
      <alignment horizontal="left" vertical="top" wrapText="1"/>
    </xf>
    <xf numFmtId="0" fontId="3" fillId="0" borderId="9" xfId="0" applyFont="1" applyBorder="1" applyAlignment="1" applyProtection="1">
      <alignment horizontal="left" vertical="top" wrapText="1"/>
    </xf>
    <xf numFmtId="1" fontId="3" fillId="2" borderId="5" xfId="0" applyNumberFormat="1" applyFont="1" applyFill="1" applyBorder="1" applyAlignment="1" applyProtection="1">
      <alignment horizontal="center" vertical="center" wrapText="1"/>
      <protection locked="0"/>
    </xf>
    <xf numFmtId="1" fontId="3" fillId="2" borderId="6" xfId="0" applyNumberFormat="1" applyFont="1" applyFill="1" applyBorder="1" applyAlignment="1" applyProtection="1">
      <alignment horizontal="center" vertical="center" wrapText="1"/>
      <protection locked="0"/>
    </xf>
    <xf numFmtId="0" fontId="0" fillId="0" borderId="7" xfId="0" applyFill="1" applyBorder="1" applyAlignment="1" applyProtection="1">
      <alignment horizontal="left" vertical="top" indent="1"/>
      <protection locked="0"/>
    </xf>
    <xf numFmtId="0" fontId="0" fillId="2" borderId="7" xfId="0" applyFill="1" applyBorder="1" applyAlignment="1" applyProtection="1">
      <alignment horizontal="left" vertical="top" indent="1"/>
      <protection locked="0"/>
    </xf>
    <xf numFmtId="0" fontId="1" fillId="0" borderId="3" xfId="0" applyFont="1"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0" fillId="0" borderId="3"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4" fillId="0" borderId="3"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4" xfId="0" applyFont="1" applyBorder="1" applyAlignment="1" applyProtection="1">
      <alignment horizontal="left" vertical="top" wrapText="1"/>
    </xf>
    <xf numFmtId="164" fontId="4" fillId="2" borderId="7" xfId="0" applyNumberFormat="1" applyFont="1" applyFill="1" applyBorder="1" applyAlignment="1" applyProtection="1">
      <alignment horizontal="center"/>
      <protection locked="0"/>
    </xf>
    <xf numFmtId="0" fontId="7" fillId="0" borderId="0" xfId="0" applyFont="1" applyAlignment="1" applyProtection="1">
      <alignment horizontal="left" vertical="top" textRotation="180" wrapText="1"/>
    </xf>
  </cellXfs>
  <cellStyles count="4">
    <cellStyle name="Komma" xfId="1" builtinId="3"/>
    <cellStyle name="Link" xfId="3" builtinId="8"/>
    <cellStyle name="Prozent" xfId="2" builtinId="5"/>
    <cellStyle name="Standard" xfId="0" builtinId="0"/>
  </cellStyles>
  <dxfs count="1">
    <dxf>
      <alignment horizontal="general" vertical="top" textRotation="0" wrapText="0" indent="0" justifyLastLine="0" shrinkToFit="0" readingOrder="0"/>
    </dxf>
  </dxfs>
  <tableStyles count="0" defaultTableStyle="TableStyleMedium9" defaultPivotStyle="PivotStyleLight16"/>
  <colors>
    <mruColors>
      <color rgb="FFFFE5E5"/>
      <color rgb="FFFFE2C5"/>
      <color rgb="FFE1FFE1"/>
      <color rgb="FFD5FFD5"/>
      <color rgb="FFFFD5D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A3:B29" totalsRowShown="0">
  <autoFilter ref="A3:B29" xr:uid="{00000000-0009-0000-0100-000001000000}"/>
  <tableColumns count="2">
    <tableColumn id="1" xr3:uid="{00000000-0010-0000-0000-000001000000}" name="Kanton/Canton" dataDxfId="0"/>
    <tableColumn id="2" xr3:uid="{00000000-0010-0000-0000-000002000000}" name="Adresse"/>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estv.admin.ch/estv/fr/accueil/impot-federal-direct/impot-a-la-source.html"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tabSelected="1" view="pageBreakPreview" zoomScaleNormal="90" zoomScaleSheetLayoutView="100" zoomScalePageLayoutView="80" workbookViewId="0">
      <selection activeCell="A14" sqref="A14:A15"/>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1"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35</v>
      </c>
      <c r="F1" s="9"/>
      <c r="H1" s="9"/>
      <c r="K1" s="10"/>
      <c r="L1" s="11"/>
      <c r="M1" s="11"/>
      <c r="N1" s="11"/>
      <c r="O1" s="11"/>
    </row>
    <row r="2" spans="1:16" ht="15.6" x14ac:dyDescent="0.3">
      <c r="A2" s="7"/>
      <c r="F2" s="9"/>
      <c r="H2" s="9"/>
      <c r="K2" s="11"/>
      <c r="L2" s="11"/>
      <c r="M2" s="11"/>
      <c r="N2" s="11"/>
      <c r="O2" s="11"/>
    </row>
    <row r="3" spans="1:16" ht="15" customHeight="1" x14ac:dyDescent="0.25">
      <c r="A3" s="12" t="s">
        <v>36</v>
      </c>
      <c r="C3" s="81"/>
      <c r="D3" s="81"/>
      <c r="K3" s="49" t="s">
        <v>134</v>
      </c>
      <c r="L3" s="86"/>
      <c r="M3" s="86"/>
      <c r="N3" s="86"/>
      <c r="O3" s="86"/>
      <c r="P3" s="13"/>
    </row>
    <row r="4" spans="1:16" ht="15" customHeight="1" x14ac:dyDescent="0.25">
      <c r="K4" s="49" t="s">
        <v>58</v>
      </c>
      <c r="L4" s="87"/>
      <c r="M4" s="87"/>
      <c r="N4" s="87"/>
      <c r="O4" s="87"/>
      <c r="P4" s="13"/>
    </row>
    <row r="5" spans="1:16" ht="15" customHeight="1" x14ac:dyDescent="0.25">
      <c r="C5" s="36" t="s">
        <v>56</v>
      </c>
      <c r="D5" s="37" t="s">
        <v>57</v>
      </c>
      <c r="E5" s="14"/>
      <c r="F5" s="14"/>
      <c r="G5" s="15"/>
      <c r="K5" s="49" t="s">
        <v>135</v>
      </c>
      <c r="L5" s="87"/>
      <c r="M5" s="87"/>
      <c r="N5" s="87"/>
      <c r="O5" s="87"/>
      <c r="P5" s="13"/>
    </row>
    <row r="6" spans="1:16" ht="15" customHeight="1" x14ac:dyDescent="0.25">
      <c r="A6" s="41" t="s">
        <v>55</v>
      </c>
      <c r="B6" s="42"/>
      <c r="C6" s="54"/>
      <c r="D6" s="54"/>
      <c r="E6" s="14"/>
      <c r="F6" s="14"/>
      <c r="G6" s="15"/>
      <c r="K6" s="49" t="s">
        <v>133</v>
      </c>
      <c r="L6" s="87"/>
      <c r="M6" s="87"/>
      <c r="N6" s="87"/>
      <c r="O6" s="87"/>
      <c r="P6" s="13"/>
    </row>
    <row r="7" spans="1:16" ht="15" customHeight="1" x14ac:dyDescent="0.25">
      <c r="A7" s="14"/>
      <c r="B7" s="14"/>
      <c r="C7" s="14"/>
      <c r="D7" s="14"/>
      <c r="E7" s="14"/>
      <c r="F7" s="14"/>
      <c r="G7" s="15"/>
      <c r="K7" s="49" t="s">
        <v>59</v>
      </c>
      <c r="L7" s="86"/>
      <c r="M7" s="86"/>
      <c r="N7" s="86"/>
      <c r="O7" s="86"/>
      <c r="P7" s="13"/>
    </row>
    <row r="8" spans="1:16" ht="15" customHeight="1" x14ac:dyDescent="0.25">
      <c r="A8" s="57" t="s">
        <v>137</v>
      </c>
      <c r="B8" s="57"/>
      <c r="C8" s="57"/>
      <c r="D8" s="57"/>
      <c r="E8" s="57"/>
      <c r="F8" s="57"/>
      <c r="G8" s="51"/>
      <c r="K8" s="49" t="s">
        <v>60</v>
      </c>
      <c r="L8" s="86"/>
      <c r="M8" s="86"/>
      <c r="N8" s="86"/>
      <c r="O8" s="86"/>
      <c r="P8" s="13"/>
    </row>
    <row r="9" spans="1:16" ht="15" customHeight="1" x14ac:dyDescent="0.25">
      <c r="A9" s="58"/>
      <c r="B9" s="58"/>
      <c r="C9" s="58"/>
      <c r="D9" s="58"/>
      <c r="E9" s="58"/>
      <c r="F9" s="58"/>
      <c r="G9" s="51"/>
      <c r="K9" s="49" t="s">
        <v>136</v>
      </c>
      <c r="L9" s="86"/>
      <c r="M9" s="86"/>
      <c r="N9" s="86"/>
      <c r="O9" s="86"/>
      <c r="P9" s="13"/>
    </row>
    <row r="10" spans="1:16" ht="15" customHeight="1" x14ac:dyDescent="0.25">
      <c r="A10" s="59"/>
      <c r="B10" s="59"/>
      <c r="C10" s="59"/>
      <c r="D10" s="59"/>
      <c r="E10" s="59"/>
      <c r="F10" s="59"/>
      <c r="G10" s="51"/>
      <c r="K10" s="49"/>
      <c r="L10" s="56"/>
      <c r="M10" s="56"/>
      <c r="N10" s="56"/>
      <c r="O10" s="56"/>
      <c r="P10" s="13"/>
    </row>
    <row r="11" spans="1:16" ht="15" customHeight="1" x14ac:dyDescent="0.25">
      <c r="A11" s="51"/>
      <c r="B11" s="51"/>
      <c r="C11" s="51"/>
      <c r="D11" s="51"/>
      <c r="E11" s="51"/>
      <c r="F11" s="51"/>
      <c r="G11" s="51"/>
    </row>
    <row r="12" spans="1:16" ht="3.75" customHeight="1" x14ac:dyDescent="0.25"/>
    <row r="13" spans="1:16" s="16" customFormat="1" ht="47.25" customHeight="1" x14ac:dyDescent="0.3">
      <c r="A13" s="33" t="s">
        <v>61</v>
      </c>
      <c r="B13" s="33" t="s">
        <v>62</v>
      </c>
      <c r="C13" s="33" t="s">
        <v>63</v>
      </c>
      <c r="D13" s="33" t="s">
        <v>64</v>
      </c>
      <c r="E13" s="33" t="s">
        <v>65</v>
      </c>
      <c r="F13" s="33" t="s">
        <v>66</v>
      </c>
      <c r="G13" s="33" t="s">
        <v>67</v>
      </c>
      <c r="H13" s="33" t="s">
        <v>68</v>
      </c>
      <c r="I13" s="82" t="s">
        <v>69</v>
      </c>
      <c r="J13" s="83"/>
      <c r="K13" s="34" t="s">
        <v>70</v>
      </c>
      <c r="L13" s="33" t="s">
        <v>71</v>
      </c>
      <c r="M13" s="33" t="s">
        <v>72</v>
      </c>
      <c r="N13" s="33" t="s">
        <v>73</v>
      </c>
      <c r="O13" s="33" t="s">
        <v>74</v>
      </c>
      <c r="P13" s="17"/>
    </row>
    <row r="14" spans="1:16" s="18" customFormat="1" ht="12" customHeight="1" x14ac:dyDescent="0.2">
      <c r="A14" s="64"/>
      <c r="B14" s="75"/>
      <c r="C14" s="66"/>
      <c r="D14" s="73"/>
      <c r="E14" s="72"/>
      <c r="F14" s="68"/>
      <c r="G14" s="84"/>
      <c r="H14" s="72"/>
      <c r="I14" s="55"/>
      <c r="J14" s="38"/>
      <c r="K14" s="40"/>
      <c r="L14" s="63"/>
      <c r="M14" s="70"/>
      <c r="N14" s="77"/>
      <c r="O14" s="60">
        <f>ROUND((L14*N14)*2,1)/2</f>
        <v>0</v>
      </c>
    </row>
    <row r="15" spans="1:16" s="18" customFormat="1" ht="12" customHeight="1" x14ac:dyDescent="0.2">
      <c r="A15" s="65"/>
      <c r="B15" s="76"/>
      <c r="C15" s="67"/>
      <c r="D15" s="74"/>
      <c r="E15" s="72"/>
      <c r="F15" s="69"/>
      <c r="G15" s="85"/>
      <c r="H15" s="72"/>
      <c r="I15" s="55"/>
      <c r="J15" s="38"/>
      <c r="K15" s="40"/>
      <c r="L15" s="63"/>
      <c r="M15" s="71"/>
      <c r="N15" s="78"/>
      <c r="O15" s="61"/>
    </row>
    <row r="16" spans="1:16" s="19" customFormat="1" ht="12" customHeight="1" x14ac:dyDescent="0.25">
      <c r="A16" s="64"/>
      <c r="B16" s="75"/>
      <c r="C16" s="66"/>
      <c r="D16" s="73"/>
      <c r="E16" s="72"/>
      <c r="F16" s="68"/>
      <c r="G16" s="79"/>
      <c r="H16" s="72"/>
      <c r="I16" s="55"/>
      <c r="J16" s="38"/>
      <c r="K16" s="40"/>
      <c r="L16" s="63"/>
      <c r="M16" s="70"/>
      <c r="N16" s="77"/>
      <c r="O16" s="60">
        <f t="shared" ref="O16" si="0">ROUND((L16*N16)*2,1)/2</f>
        <v>0</v>
      </c>
    </row>
    <row r="17" spans="1:15" s="18" customFormat="1" ht="12" customHeight="1" x14ac:dyDescent="0.2">
      <c r="A17" s="65"/>
      <c r="B17" s="76"/>
      <c r="C17" s="67"/>
      <c r="D17" s="74"/>
      <c r="E17" s="72"/>
      <c r="F17" s="69"/>
      <c r="G17" s="80"/>
      <c r="H17" s="72"/>
      <c r="I17" s="55"/>
      <c r="J17" s="38"/>
      <c r="K17" s="40"/>
      <c r="L17" s="63"/>
      <c r="M17" s="71"/>
      <c r="N17" s="78"/>
      <c r="O17" s="61"/>
    </row>
    <row r="18" spans="1:15" s="18" customFormat="1" ht="12" customHeight="1" x14ac:dyDescent="0.2">
      <c r="A18" s="64"/>
      <c r="B18" s="75"/>
      <c r="C18" s="66"/>
      <c r="D18" s="73"/>
      <c r="E18" s="72"/>
      <c r="F18" s="68"/>
      <c r="G18" s="79"/>
      <c r="H18" s="72"/>
      <c r="I18" s="55"/>
      <c r="J18" s="38"/>
      <c r="K18" s="40"/>
      <c r="L18" s="63"/>
      <c r="M18" s="70"/>
      <c r="N18" s="77"/>
      <c r="O18" s="60">
        <f t="shared" ref="O18" si="1">ROUND((L18*N18)*2,1)/2</f>
        <v>0</v>
      </c>
    </row>
    <row r="19" spans="1:15" s="18" customFormat="1" ht="12" customHeight="1" x14ac:dyDescent="0.2">
      <c r="A19" s="65"/>
      <c r="B19" s="76"/>
      <c r="C19" s="67"/>
      <c r="D19" s="74"/>
      <c r="E19" s="72"/>
      <c r="F19" s="69"/>
      <c r="G19" s="80"/>
      <c r="H19" s="72"/>
      <c r="I19" s="55"/>
      <c r="J19" s="38"/>
      <c r="K19" s="40"/>
      <c r="L19" s="63"/>
      <c r="M19" s="71"/>
      <c r="N19" s="78"/>
      <c r="O19" s="61"/>
    </row>
    <row r="20" spans="1:15" s="18" customFormat="1" ht="12" customHeight="1" x14ac:dyDescent="0.2">
      <c r="A20" s="64"/>
      <c r="B20" s="75"/>
      <c r="C20" s="66"/>
      <c r="D20" s="73"/>
      <c r="E20" s="72"/>
      <c r="F20" s="68"/>
      <c r="G20" s="79"/>
      <c r="H20" s="72"/>
      <c r="I20" s="55"/>
      <c r="J20" s="38"/>
      <c r="K20" s="40"/>
      <c r="L20" s="63"/>
      <c r="M20" s="63"/>
      <c r="N20" s="62"/>
      <c r="O20" s="60">
        <f t="shared" ref="O20" si="2">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3">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4">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70"/>
      <c r="N26" s="62"/>
      <c r="O26" s="60">
        <f t="shared" ref="O26" si="5">ROUND((L26*N26)*2,1)/2</f>
        <v>0</v>
      </c>
    </row>
    <row r="27" spans="1:15" s="18" customFormat="1" ht="12" customHeight="1" x14ac:dyDescent="0.2">
      <c r="A27" s="65"/>
      <c r="B27" s="76"/>
      <c r="C27" s="67"/>
      <c r="D27" s="74"/>
      <c r="E27" s="72"/>
      <c r="F27" s="69"/>
      <c r="G27" s="80"/>
      <c r="H27" s="72"/>
      <c r="I27" s="55"/>
      <c r="J27" s="39"/>
      <c r="K27" s="40"/>
      <c r="L27" s="63"/>
      <c r="M27" s="71"/>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6">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70"/>
      <c r="N30" s="62"/>
      <c r="O30" s="60">
        <f t="shared" ref="O30" si="7">ROUND((L30*N30)*2,1)/2</f>
        <v>0</v>
      </c>
    </row>
    <row r="31" spans="1:15" s="18" customFormat="1" ht="12" customHeight="1" x14ac:dyDescent="0.2">
      <c r="A31" s="65"/>
      <c r="B31" s="76"/>
      <c r="C31" s="67"/>
      <c r="D31" s="74"/>
      <c r="E31" s="72"/>
      <c r="F31" s="69"/>
      <c r="G31" s="80"/>
      <c r="H31" s="72"/>
      <c r="I31" s="55"/>
      <c r="J31" s="39"/>
      <c r="K31" s="40"/>
      <c r="L31" s="63"/>
      <c r="M31" s="71"/>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8">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9">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0">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1">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2">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3">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4">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5">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16">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17">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75</v>
      </c>
      <c r="N54" s="20" t="s">
        <v>1</v>
      </c>
      <c r="O54" s="45">
        <f>SUM(O14:O53)</f>
        <v>0</v>
      </c>
    </row>
    <row r="55" spans="1:15" s="18" customFormat="1" ht="12" customHeight="1" x14ac:dyDescent="0.2"/>
  </sheetData>
  <sheetProtection sheet="1" objects="1" scenarios="1"/>
  <mergeCells count="250">
    <mergeCell ref="O50:O51"/>
    <mergeCell ref="A52:A53"/>
    <mergeCell ref="B52:B53"/>
    <mergeCell ref="C52:C53"/>
    <mergeCell ref="D52:D53"/>
    <mergeCell ref="E52:E53"/>
    <mergeCell ref="F52:F53"/>
    <mergeCell ref="G52:G53"/>
    <mergeCell ref="H52:H53"/>
    <mergeCell ref="L52:L53"/>
    <mergeCell ref="M52:M53"/>
    <mergeCell ref="N52:N53"/>
    <mergeCell ref="O52:O53"/>
    <mergeCell ref="A50:A51"/>
    <mergeCell ref="B50:B51"/>
    <mergeCell ref="C50:C51"/>
    <mergeCell ref="D50:D51"/>
    <mergeCell ref="E50:E51"/>
    <mergeCell ref="F50:F51"/>
    <mergeCell ref="G50:G51"/>
    <mergeCell ref="H50:H51"/>
    <mergeCell ref="L50:L51"/>
    <mergeCell ref="M50:M51"/>
    <mergeCell ref="N50:N51"/>
    <mergeCell ref="H46:H47"/>
    <mergeCell ref="L46:L47"/>
    <mergeCell ref="A48:A49"/>
    <mergeCell ref="B48:B49"/>
    <mergeCell ref="C48:C49"/>
    <mergeCell ref="D48:D49"/>
    <mergeCell ref="E48:E49"/>
    <mergeCell ref="F48:F49"/>
    <mergeCell ref="G48:G49"/>
    <mergeCell ref="H48:H49"/>
    <mergeCell ref="L48:L49"/>
    <mergeCell ref="A40:A41"/>
    <mergeCell ref="A38:A39"/>
    <mergeCell ref="B40:B41"/>
    <mergeCell ref="C40:C41"/>
    <mergeCell ref="D40:D41"/>
    <mergeCell ref="E40:E41"/>
    <mergeCell ref="F40:F41"/>
    <mergeCell ref="G40:G41"/>
    <mergeCell ref="A46:A47"/>
    <mergeCell ref="B46:B47"/>
    <mergeCell ref="C46:C47"/>
    <mergeCell ref="D46:D47"/>
    <mergeCell ref="E46:E47"/>
    <mergeCell ref="F46:F47"/>
    <mergeCell ref="G46:G47"/>
    <mergeCell ref="F38:F39"/>
    <mergeCell ref="G38:G39"/>
    <mergeCell ref="H42:H43"/>
    <mergeCell ref="L42:L43"/>
    <mergeCell ref="M42:M43"/>
    <mergeCell ref="A44:A45"/>
    <mergeCell ref="B44:B45"/>
    <mergeCell ref="C44:C45"/>
    <mergeCell ref="D44:D45"/>
    <mergeCell ref="E44:E45"/>
    <mergeCell ref="F44:F45"/>
    <mergeCell ref="G44:G45"/>
    <mergeCell ref="H44:H45"/>
    <mergeCell ref="L44:L45"/>
    <mergeCell ref="M44:M45"/>
    <mergeCell ref="G42:G43"/>
    <mergeCell ref="O28:O29"/>
    <mergeCell ref="M48:M49"/>
    <mergeCell ref="N48:N49"/>
    <mergeCell ref="O48:O49"/>
    <mergeCell ref="O20:O21"/>
    <mergeCell ref="O30:O31"/>
    <mergeCell ref="N28:N29"/>
    <mergeCell ref="O34:O35"/>
    <mergeCell ref="O36:O37"/>
    <mergeCell ref="M38:M39"/>
    <mergeCell ref="N38:N39"/>
    <mergeCell ref="N40:N41"/>
    <mergeCell ref="O26:O27"/>
    <mergeCell ref="M40:M41"/>
    <mergeCell ref="O24:O25"/>
    <mergeCell ref="N20:N21"/>
    <mergeCell ref="N44:N45"/>
    <mergeCell ref="O44:O45"/>
    <mergeCell ref="M46:M47"/>
    <mergeCell ref="N46:N47"/>
    <mergeCell ref="O46:O47"/>
    <mergeCell ref="O32:O33"/>
    <mergeCell ref="N34:N35"/>
    <mergeCell ref="N32:N33"/>
    <mergeCell ref="H40:H41"/>
    <mergeCell ref="L40:L41"/>
    <mergeCell ref="A42:A43"/>
    <mergeCell ref="L3:O3"/>
    <mergeCell ref="L4:O4"/>
    <mergeCell ref="L5:O5"/>
    <mergeCell ref="L6:O6"/>
    <mergeCell ref="L7:O7"/>
    <mergeCell ref="L8:O8"/>
    <mergeCell ref="L9:O9"/>
    <mergeCell ref="O38:O39"/>
    <mergeCell ref="O40:O41"/>
    <mergeCell ref="N42:N43"/>
    <mergeCell ref="O42:O43"/>
    <mergeCell ref="B42:B43"/>
    <mergeCell ref="C42:C43"/>
    <mergeCell ref="D42:D43"/>
    <mergeCell ref="E42:E43"/>
    <mergeCell ref="F42:F43"/>
    <mergeCell ref="D24:D25"/>
    <mergeCell ref="B38:B39"/>
    <mergeCell ref="C38:C39"/>
    <mergeCell ref="D38:D39"/>
    <mergeCell ref="E38:E39"/>
    <mergeCell ref="C3:D3"/>
    <mergeCell ref="M14:M15"/>
    <mergeCell ref="M16:M17"/>
    <mergeCell ref="M18:M19"/>
    <mergeCell ref="L20:L21"/>
    <mergeCell ref="C24:C25"/>
    <mergeCell ref="F24:F25"/>
    <mergeCell ref="E24:E25"/>
    <mergeCell ref="H24:H25"/>
    <mergeCell ref="L24:L25"/>
    <mergeCell ref="C22:C23"/>
    <mergeCell ref="F22:F23"/>
    <mergeCell ref="E22:E23"/>
    <mergeCell ref="H22:H23"/>
    <mergeCell ref="L22:L23"/>
    <mergeCell ref="G20:G21"/>
    <mergeCell ref="G22:G23"/>
    <mergeCell ref="I13:J13"/>
    <mergeCell ref="M24:M25"/>
    <mergeCell ref="L14:L15"/>
    <mergeCell ref="F16:F17"/>
    <mergeCell ref="E16:E17"/>
    <mergeCell ref="G14:G15"/>
    <mergeCell ref="E20:E21"/>
    <mergeCell ref="H38:H39"/>
    <mergeCell ref="L38:L39"/>
    <mergeCell ref="O18:O19"/>
    <mergeCell ref="L16:L17"/>
    <mergeCell ref="N16:N17"/>
    <mergeCell ref="O16:O17"/>
    <mergeCell ref="C18:C19"/>
    <mergeCell ref="F18:F19"/>
    <mergeCell ref="E18:E19"/>
    <mergeCell ref="H18:H19"/>
    <mergeCell ref="L18:L19"/>
    <mergeCell ref="N18:N19"/>
    <mergeCell ref="G16:G17"/>
    <mergeCell ref="G18:G19"/>
    <mergeCell ref="D18:D19"/>
    <mergeCell ref="H16:H17"/>
    <mergeCell ref="L30:L31"/>
    <mergeCell ref="E30:E31"/>
    <mergeCell ref="H28:H29"/>
    <mergeCell ref="L28:L29"/>
    <mergeCell ref="N30:N31"/>
    <mergeCell ref="D28:D29"/>
    <mergeCell ref="D30:D31"/>
    <mergeCell ref="G28:G29"/>
    <mergeCell ref="G30:G31"/>
    <mergeCell ref="M28:M29"/>
    <mergeCell ref="M30:M31"/>
    <mergeCell ref="F30:F31"/>
    <mergeCell ref="F28:F29"/>
    <mergeCell ref="E28:E29"/>
    <mergeCell ref="M32:M33"/>
    <mergeCell ref="M34:M35"/>
    <mergeCell ref="L34:L35"/>
    <mergeCell ref="D32:D33"/>
    <mergeCell ref="D34:D35"/>
    <mergeCell ref="L36:L37"/>
    <mergeCell ref="B36:B37"/>
    <mergeCell ref="G36:G37"/>
    <mergeCell ref="N36:N37"/>
    <mergeCell ref="M36:M37"/>
    <mergeCell ref="D36:D37"/>
    <mergeCell ref="C32:C33"/>
    <mergeCell ref="F32:F33"/>
    <mergeCell ref="E34:E35"/>
    <mergeCell ref="H34:H35"/>
    <mergeCell ref="E32:E33"/>
    <mergeCell ref="H32:H33"/>
    <mergeCell ref="L32:L33"/>
    <mergeCell ref="B32:B33"/>
    <mergeCell ref="B34:B35"/>
    <mergeCell ref="G34:G35"/>
    <mergeCell ref="G32:G33"/>
    <mergeCell ref="C34:C35"/>
    <mergeCell ref="F34:F35"/>
    <mergeCell ref="B14:B15"/>
    <mergeCell ref="B16:B17"/>
    <mergeCell ref="B24:B25"/>
    <mergeCell ref="G26:G27"/>
    <mergeCell ref="A36:A37"/>
    <mergeCell ref="C36:C37"/>
    <mergeCell ref="F36:F37"/>
    <mergeCell ref="E36:E37"/>
    <mergeCell ref="H36:H37"/>
    <mergeCell ref="B28:B29"/>
    <mergeCell ref="B30:B31"/>
    <mergeCell ref="H30:H31"/>
    <mergeCell ref="A30:A31"/>
    <mergeCell ref="C30:C31"/>
    <mergeCell ref="A28:A29"/>
    <mergeCell ref="E26:E27"/>
    <mergeCell ref="B26:B27"/>
    <mergeCell ref="C28:C29"/>
    <mergeCell ref="A34:A35"/>
    <mergeCell ref="A32:A33"/>
    <mergeCell ref="A22:A23"/>
    <mergeCell ref="B22:B23"/>
    <mergeCell ref="A16:A17"/>
    <mergeCell ref="C16:C17"/>
    <mergeCell ref="C26:C27"/>
    <mergeCell ref="F26:F27"/>
    <mergeCell ref="C14:C15"/>
    <mergeCell ref="F14:F15"/>
    <mergeCell ref="E14:E15"/>
    <mergeCell ref="H14:H15"/>
    <mergeCell ref="G24:G25"/>
    <mergeCell ref="D22:D23"/>
    <mergeCell ref="M22:M23"/>
    <mergeCell ref="L26:L27"/>
    <mergeCell ref="A8:F10"/>
    <mergeCell ref="O14:O15"/>
    <mergeCell ref="N26:N27"/>
    <mergeCell ref="M20:M21"/>
    <mergeCell ref="A20:A21"/>
    <mergeCell ref="C20:C21"/>
    <mergeCell ref="F20:F21"/>
    <mergeCell ref="M26:M27"/>
    <mergeCell ref="H26:H27"/>
    <mergeCell ref="D14:D15"/>
    <mergeCell ref="D16:D17"/>
    <mergeCell ref="D20:D21"/>
    <mergeCell ref="D26:D27"/>
    <mergeCell ref="A14:A15"/>
    <mergeCell ref="A18:A19"/>
    <mergeCell ref="B18:B19"/>
    <mergeCell ref="B20:B21"/>
    <mergeCell ref="N22:N23"/>
    <mergeCell ref="O22:O23"/>
    <mergeCell ref="A24:A25"/>
    <mergeCell ref="A26:A27"/>
    <mergeCell ref="N24:N25"/>
    <mergeCell ref="N14:N15"/>
    <mergeCell ref="H20:H21"/>
  </mergeCells>
  <phoneticPr fontId="2" type="noConversion"/>
  <dataValidations xWindow="159" yWindow="277" count="7">
    <dataValidation type="list" allowBlank="1" showInputMessage="1" showErrorMessage="1" promptTitle="Monat" prompt="bitte Monat auswählen" sqref="C6" xr:uid="{00000000-0002-0000-0000-000000000000}">
      <formula1>"Janvier, Février, Mars, Avril, Mai, Juin, Juillet, Août, Septembre, Octobre, Novembre, Décembre,"</formula1>
    </dataValidation>
    <dataValidation type="list" allowBlank="1" showInputMessage="1" showErrorMessage="1" promptTitle="Jahr" prompt="bitte Jahr auswählen" sqref="D6" xr:uid="{00000000-0002-0000-0000-000001000000}">
      <formula1>"2022, 2023, 2024, 2025, 2026, 2027"</formula1>
    </dataValidation>
    <dataValidation type="date" allowBlank="1" showInputMessage="1" showErrorMessage="1" sqref="K14:K53 J14:J54" xr:uid="{00000000-0002-0000-0000-000002000000}">
      <formula1>44197</formula1>
      <formula2>73050</formula2>
    </dataValidation>
    <dataValidation type="textLength" operator="equal" allowBlank="1" showInputMessage="1" showErrorMessage="1" sqref="C14:C53" xr:uid="{00000000-0002-0000-0000-000003000000}">
      <formula1>16</formula1>
    </dataValidation>
    <dataValidation type="list" allowBlank="1" showInputMessage="1" showErrorMessage="1" sqref="B54" xr:uid="{00000000-0002-0000-0000-000004000000}">
      <formula1>"A, B, C, D, E, F, G, H, K, L, M, N, O"</formula1>
    </dataValidation>
    <dataValidation type="list" allowBlank="1" showInputMessage="1" showErrorMessage="1" sqref="I14:I54" xr:uid="{00000000-0002-0000-0000-000005000000}">
      <formula1>"E, S, R"</formula1>
    </dataValidation>
    <dataValidation type="list" allowBlank="1" showInputMessage="1" showErrorMessage="1" sqref="B14:B53" xr:uid="{7F0B3742-03D9-4023-A12A-3749DED0742B}">
      <formula1>"A, B, C, D, E, F, G, H, K, L, M, N, O, P, Q"</formula1>
    </dataValidation>
  </dataValidations>
  <hyperlinks>
    <hyperlink ref="A8:F10" r:id="rId1" display="https://www.estv.admin.ch/estv/fr/accueil/impot-federal-direct/impot-a-la-source.html" xr:uid="{539DC3AA-1A4E-4222-9C33-1145723A295B}"/>
  </hyperlinks>
  <pageMargins left="0.43307086614173229" right="0.23622047244094491" top="0.74803149606299213" bottom="0.74803149606299213" header="0.19685039370078741" footer="0.31496062992125984"/>
  <pageSetup paperSize="9" scale="67" fitToHeight="0" orientation="landscape" r:id="rId2"/>
  <headerFooter>
    <oddHeader>&amp;L&amp;G</oddHeader>
    <oddFooter>&amp;CSeite &amp;P von &amp;N</oddFooter>
  </headerFooter>
  <colBreaks count="1" manualBreakCount="1">
    <brk id="16" max="1048575" man="1"/>
  </colBreaks>
  <legacyDrawingHF r:id="rId3"/>
  <extLst>
    <ext xmlns:x14="http://schemas.microsoft.com/office/spreadsheetml/2009/9/main" uri="{CCE6A557-97BC-4b89-ADB6-D9C93CAAB3DF}">
      <x14:dataValidations xmlns:xm="http://schemas.microsoft.com/office/excel/2006/main" xWindow="159" yWindow="277" count="1">
        <x14:dataValidation type="list" showInputMessage="1" showErrorMessage="1" prompt="bitte auswählen" xr:uid="{00000000-0002-0000-0000-000006000000}">
          <x14:formula1>
            <xm:f>Adresses!$A$4:$A$29</xm:f>
          </x14:formula1>
          <xm:sqref>C3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8867187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117</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5">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6">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7">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8">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19">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0">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1">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118</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textLength" operator="equal" allowBlank="1" showInputMessage="1" showErrorMessage="1" sqref="C6:C53" xr:uid="{00000000-0002-0000-0900-000000000000}">
      <formula1>16</formula1>
    </dataValidation>
    <dataValidation type="date" allowBlank="1" showInputMessage="1" showErrorMessage="1" sqref="K6:K53 J6:J54" xr:uid="{00000000-0002-0000-0900-000001000000}">
      <formula1>44197</formula1>
      <formula2>73050</formula2>
    </dataValidation>
    <dataValidation type="list" allowBlank="1" showInputMessage="1" showErrorMessage="1" sqref="I6:I54" xr:uid="{00000000-0002-0000-0900-000002000000}">
      <formula1>"E, A, K"</formula1>
    </dataValidation>
    <dataValidation type="list" allowBlank="1" showInputMessage="1" showErrorMessage="1" sqref="B54" xr:uid="{00000000-0002-0000-0900-000003000000}">
      <formula1>"A, B, C, D, E, F, G, H, K, L, M, N, O"</formula1>
    </dataValidation>
    <dataValidation type="list" allowBlank="1" showInputMessage="1" showErrorMessage="1" sqref="B6:B53" xr:uid="{E0FFB828-0C60-4842-BBBC-E8A9581770E4}">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664062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119</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120</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date" allowBlank="1" showInputMessage="1" showErrorMessage="1" sqref="K6:K53 J6:J54" xr:uid="{00000000-0002-0000-0A00-000000000000}">
      <formula1>44197</formula1>
      <formula2>73050</formula2>
    </dataValidation>
    <dataValidation type="textLength" operator="equal" allowBlank="1" showInputMessage="1" showErrorMessage="1" sqref="C6:C53" xr:uid="{00000000-0002-0000-0A00-000001000000}">
      <formula1>16</formula1>
    </dataValidation>
    <dataValidation type="list" allowBlank="1" showInputMessage="1" showErrorMessage="1" sqref="B54" xr:uid="{00000000-0002-0000-0A00-000002000000}">
      <formula1>"A, B, C, D, E, F, G, H, K, L, M, N, O"</formula1>
    </dataValidation>
    <dataValidation type="list" allowBlank="1" showInputMessage="1" showErrorMessage="1" sqref="I6:I54" xr:uid="{00000000-0002-0000-0A00-000003000000}">
      <formula1>"E, A, K"</formula1>
    </dataValidation>
    <dataValidation type="list" allowBlank="1" showInputMessage="1" showErrorMessage="1" sqref="B6:B53" xr:uid="{07B3291D-563D-40AF-8A7F-89A61E98B15E}">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1"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121</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122</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textLength" operator="equal" allowBlank="1" showInputMessage="1" showErrorMessage="1" sqref="C6:C53" xr:uid="{00000000-0002-0000-0B00-000000000000}">
      <formula1>16</formula1>
    </dataValidation>
    <dataValidation type="date" allowBlank="1" showInputMessage="1" showErrorMessage="1" sqref="K6:K53 J6:J54" xr:uid="{00000000-0002-0000-0B00-000001000000}">
      <formula1>44197</formula1>
      <formula2>73050</formula2>
    </dataValidation>
    <dataValidation type="list" allowBlank="1" showInputMessage="1" showErrorMessage="1" sqref="I6:I54" xr:uid="{00000000-0002-0000-0B00-000002000000}">
      <formula1>"E, A, K"</formula1>
    </dataValidation>
    <dataValidation type="list" allowBlank="1" showInputMessage="1" showErrorMessage="1" sqref="B54" xr:uid="{00000000-0002-0000-0B00-000003000000}">
      <formula1>"A, B, C, D, E, F, G, H, K, L, M, N, O"</formula1>
    </dataValidation>
    <dataValidation type="list" allowBlank="1" showInputMessage="1" showErrorMessage="1" sqref="B6:B53" xr:uid="{A1C09628-F964-4900-BA0A-66E366FBF5EA}">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664062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123</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124</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date" allowBlank="1" showInputMessage="1" showErrorMessage="1" sqref="K6:K53 J6:J54" xr:uid="{00000000-0002-0000-0C00-000000000000}">
      <formula1>44197</formula1>
      <formula2>73050</formula2>
    </dataValidation>
    <dataValidation type="textLength" operator="equal" allowBlank="1" showInputMessage="1" showErrorMessage="1" sqref="C6:C53" xr:uid="{00000000-0002-0000-0C00-000001000000}">
      <formula1>16</formula1>
    </dataValidation>
    <dataValidation type="list" allowBlank="1" showInputMessage="1" showErrorMessage="1" sqref="B54" xr:uid="{00000000-0002-0000-0C00-000002000000}">
      <formula1>"A, B, C, D, E, F, G, H, K, L, M, N, O"</formula1>
    </dataValidation>
    <dataValidation type="list" allowBlank="1" showInputMessage="1" showErrorMessage="1" sqref="I6:I54" xr:uid="{00000000-0002-0000-0C00-000003000000}">
      <formula1>"E, A, K"</formula1>
    </dataValidation>
    <dataValidation type="list" allowBlank="1" showInputMessage="1" showErrorMessage="1" sqref="B6:B53" xr:uid="{C1CDC0EC-5EB2-465B-A50D-CCFFFA7FBE63}">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1"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125</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126</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textLength" operator="equal" allowBlank="1" showInputMessage="1" showErrorMessage="1" sqref="C6:C53" xr:uid="{00000000-0002-0000-0D00-000000000000}">
      <formula1>16</formula1>
    </dataValidation>
    <dataValidation type="date" allowBlank="1" showInputMessage="1" showErrorMessage="1" sqref="K6:K53 J6:J54" xr:uid="{00000000-0002-0000-0D00-000001000000}">
      <formula1>44197</formula1>
      <formula2>73050</formula2>
    </dataValidation>
    <dataValidation type="list" allowBlank="1" showInputMessage="1" showErrorMessage="1" sqref="I6:I54" xr:uid="{00000000-0002-0000-0D00-000002000000}">
      <formula1>"E, A, K"</formula1>
    </dataValidation>
    <dataValidation type="list" allowBlank="1" showInputMessage="1" showErrorMessage="1" sqref="B54" xr:uid="{00000000-0002-0000-0D00-000003000000}">
      <formula1>"A, B, C, D, E, F, G, H, K, L, M, N, O"</formula1>
    </dataValidation>
    <dataValidation type="list" allowBlank="1" showInputMessage="1" showErrorMessage="1" sqref="B6:B53" xr:uid="{07F03652-CF25-46DE-902B-2662FB7BA922}">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8867187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127</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128</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date" allowBlank="1" showInputMessage="1" showErrorMessage="1" sqref="K6:K53 J6:J54" xr:uid="{00000000-0002-0000-0E00-000000000000}">
      <formula1>44197</formula1>
      <formula2>73050</formula2>
    </dataValidation>
    <dataValidation type="textLength" operator="equal" allowBlank="1" showInputMessage="1" showErrorMessage="1" sqref="C6:C53" xr:uid="{00000000-0002-0000-0E00-000001000000}">
      <formula1>16</formula1>
    </dataValidation>
    <dataValidation type="list" allowBlank="1" showInputMessage="1" showErrorMessage="1" sqref="B54" xr:uid="{00000000-0002-0000-0E00-000002000000}">
      <formula1>"A, B, C, D, E, F, G, H, K, L, M, N, O"</formula1>
    </dataValidation>
    <dataValidation type="list" allowBlank="1" showInputMessage="1" showErrorMessage="1" sqref="I6:I54" xr:uid="{00000000-0002-0000-0E00-000003000000}">
      <formula1>"E, A, K"</formula1>
    </dataValidation>
    <dataValidation type="list" allowBlank="1" showInputMessage="1" showErrorMessage="1" sqref="B6:B53" xr:uid="{682DD8EE-1BE4-4DF1-84D8-61B0610C1F02}">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664062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129</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130</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textLength" operator="equal" allowBlank="1" showInputMessage="1" showErrorMessage="1" sqref="C6:C53" xr:uid="{00000000-0002-0000-0F00-000000000000}">
      <formula1>16</formula1>
    </dataValidation>
    <dataValidation type="date" allowBlank="1" showInputMessage="1" showErrorMessage="1" sqref="K6:K53 J6:J54" xr:uid="{00000000-0002-0000-0F00-000001000000}">
      <formula1>44197</formula1>
      <formula2>73050</formula2>
    </dataValidation>
    <dataValidation type="list" allowBlank="1" showInputMessage="1" showErrorMessage="1" sqref="I6:I54" xr:uid="{00000000-0002-0000-0F00-000002000000}">
      <formula1>"E, A, K"</formula1>
    </dataValidation>
    <dataValidation type="list" allowBlank="1" showInputMessage="1" showErrorMessage="1" sqref="B54" xr:uid="{00000000-0002-0000-0F00-000003000000}">
      <formula1>"A, B, C, D, E, F, G, H, K, L, M, N, O"</formula1>
    </dataValidation>
    <dataValidation type="list" allowBlank="1" showInputMessage="1" showErrorMessage="1" sqref="B6:B53" xr:uid="{E2E9310A-7EF4-45AE-806D-E70A378D71A1}">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664062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131</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132</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textLength" operator="equal" allowBlank="1" showInputMessage="1" showErrorMessage="1" sqref="C6:C53" xr:uid="{00000000-0002-0000-1000-000000000000}">
      <formula1>16</formula1>
    </dataValidation>
    <dataValidation type="date" allowBlank="1" showInputMessage="1" showErrorMessage="1" sqref="K6:K53 J6:J54" xr:uid="{00000000-0002-0000-1000-000001000000}">
      <formula1>44197</formula1>
      <formula2>73050</formula2>
    </dataValidation>
    <dataValidation type="list" allowBlank="1" showInputMessage="1" showErrorMessage="1" sqref="I6:I54" xr:uid="{00000000-0002-0000-1000-000002000000}">
      <formula1>"E, A, K"</formula1>
    </dataValidation>
    <dataValidation type="list" allowBlank="1" showInputMessage="1" showErrorMessage="1" sqref="B54" xr:uid="{00000000-0002-0000-1000-000003000000}">
      <formula1>"A, B, C, D, E, F, G, H, K, L, M, N, O"</formula1>
    </dataValidation>
    <dataValidation type="list" allowBlank="1" showInputMessage="1" showErrorMessage="1" sqref="B6:B53" xr:uid="{84325C6B-7A6D-44E8-94C7-6A951132E657}">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29"/>
  <sheetViews>
    <sheetView workbookViewId="0">
      <selection activeCell="A6" sqref="A6:A7"/>
    </sheetView>
  </sheetViews>
  <sheetFormatPr baseColWidth="10" defaultRowHeight="13.2" x14ac:dyDescent="0.25"/>
  <cols>
    <col min="1" max="1" width="24.6640625" customWidth="1"/>
    <col min="2" max="2" width="40" customWidth="1"/>
  </cols>
  <sheetData>
    <row r="1" spans="1:2" x14ac:dyDescent="0.25">
      <c r="A1" s="1" t="s">
        <v>37</v>
      </c>
    </row>
    <row r="3" spans="1:2" x14ac:dyDescent="0.25">
      <c r="A3" s="6" t="s">
        <v>13</v>
      </c>
      <c r="B3" s="6" t="s">
        <v>2</v>
      </c>
    </row>
    <row r="4" spans="1:2" ht="52.8" x14ac:dyDescent="0.25">
      <c r="A4" s="52" t="s">
        <v>38</v>
      </c>
      <c r="B4" s="4" t="s">
        <v>15</v>
      </c>
    </row>
    <row r="5" spans="1:2" ht="52.8" x14ac:dyDescent="0.25">
      <c r="A5" s="52" t="s">
        <v>39</v>
      </c>
      <c r="B5" s="4" t="s">
        <v>16</v>
      </c>
    </row>
    <row r="6" spans="1:2" ht="39.6" x14ac:dyDescent="0.25">
      <c r="A6" s="52" t="s">
        <v>40</v>
      </c>
      <c r="B6" s="4" t="s">
        <v>17</v>
      </c>
    </row>
    <row r="7" spans="1:2" ht="52.8" x14ac:dyDescent="0.25">
      <c r="A7" s="52" t="s">
        <v>41</v>
      </c>
      <c r="B7" s="5" t="s">
        <v>18</v>
      </c>
    </row>
    <row r="8" spans="1:2" ht="52.8" x14ac:dyDescent="0.25">
      <c r="A8" s="52" t="s">
        <v>42</v>
      </c>
      <c r="B8" s="4" t="s">
        <v>19</v>
      </c>
    </row>
    <row r="9" spans="1:2" ht="52.8" x14ac:dyDescent="0.25">
      <c r="A9" s="52" t="s">
        <v>43</v>
      </c>
      <c r="B9" s="5" t="s">
        <v>138</v>
      </c>
    </row>
    <row r="10" spans="1:2" ht="52.8" x14ac:dyDescent="0.25">
      <c r="A10" s="3" t="s">
        <v>3</v>
      </c>
      <c r="B10" s="4" t="s">
        <v>20</v>
      </c>
    </row>
    <row r="11" spans="1:2" ht="52.8" x14ac:dyDescent="0.25">
      <c r="A11" s="3" t="s">
        <v>4</v>
      </c>
      <c r="B11" s="2" t="s">
        <v>5</v>
      </c>
    </row>
    <row r="12" spans="1:2" ht="52.8" x14ac:dyDescent="0.25">
      <c r="A12" s="52" t="s">
        <v>44</v>
      </c>
      <c r="B12" s="4" t="s">
        <v>21</v>
      </c>
    </row>
    <row r="13" spans="1:2" ht="52.8" x14ac:dyDescent="0.25">
      <c r="A13" s="52" t="s">
        <v>45</v>
      </c>
      <c r="B13" s="5" t="s">
        <v>22</v>
      </c>
    </row>
    <row r="14" spans="1:2" ht="66" x14ac:dyDescent="0.25">
      <c r="A14" s="3" t="s">
        <v>6</v>
      </c>
      <c r="B14" s="4" t="s">
        <v>23</v>
      </c>
    </row>
    <row r="15" spans="1:2" ht="52.8" x14ac:dyDescent="0.25">
      <c r="A15" s="52" t="s">
        <v>46</v>
      </c>
      <c r="B15" s="4" t="s">
        <v>24</v>
      </c>
    </row>
    <row r="16" spans="1:2" ht="52.8" x14ac:dyDescent="0.25">
      <c r="A16" s="3" t="s">
        <v>7</v>
      </c>
      <c r="B16" s="4" t="s">
        <v>25</v>
      </c>
    </row>
    <row r="17" spans="1:2" ht="52.8" x14ac:dyDescent="0.25">
      <c r="A17" s="52" t="s">
        <v>47</v>
      </c>
      <c r="B17" s="4" t="s">
        <v>26</v>
      </c>
    </row>
    <row r="18" spans="1:2" ht="52.8" x14ac:dyDescent="0.25">
      <c r="A18" s="52" t="s">
        <v>48</v>
      </c>
      <c r="B18" s="4" t="s">
        <v>139</v>
      </c>
    </row>
    <row r="19" spans="1:2" ht="52.8" x14ac:dyDescent="0.25">
      <c r="A19" s="52" t="s">
        <v>49</v>
      </c>
      <c r="B19" s="4" t="s">
        <v>27</v>
      </c>
    </row>
    <row r="20" spans="1:2" ht="52.8" x14ac:dyDescent="0.25">
      <c r="A20" s="52" t="s">
        <v>50</v>
      </c>
      <c r="B20" s="4" t="s">
        <v>28</v>
      </c>
    </row>
    <row r="21" spans="1:2" ht="52.8" x14ac:dyDescent="0.25">
      <c r="A21" s="3" t="s">
        <v>8</v>
      </c>
      <c r="B21" s="4" t="s">
        <v>29</v>
      </c>
    </row>
    <row r="22" spans="1:2" ht="52.8" x14ac:dyDescent="0.25">
      <c r="A22" s="52" t="s">
        <v>51</v>
      </c>
      <c r="B22" s="2" t="s">
        <v>140</v>
      </c>
    </row>
    <row r="23" spans="1:2" ht="52.8" x14ac:dyDescent="0.25">
      <c r="A23" s="52" t="s">
        <v>52</v>
      </c>
      <c r="B23" s="4" t="s">
        <v>30</v>
      </c>
    </row>
    <row r="24" spans="1:2" ht="52.8" x14ac:dyDescent="0.25">
      <c r="A24" s="3" t="s">
        <v>9</v>
      </c>
      <c r="B24" s="4" t="s">
        <v>31</v>
      </c>
    </row>
    <row r="25" spans="1:2" ht="52.8" x14ac:dyDescent="0.25">
      <c r="A25" s="3" t="s">
        <v>10</v>
      </c>
      <c r="B25" s="4" t="s">
        <v>141</v>
      </c>
    </row>
    <row r="26" spans="1:2" ht="52.8" x14ac:dyDescent="0.25">
      <c r="A26" s="3" t="s">
        <v>11</v>
      </c>
      <c r="B26" s="4" t="s">
        <v>32</v>
      </c>
    </row>
    <row r="27" spans="1:2" ht="52.8" x14ac:dyDescent="0.25">
      <c r="A27" s="3" t="s">
        <v>12</v>
      </c>
      <c r="B27" s="4" t="s">
        <v>142</v>
      </c>
    </row>
    <row r="28" spans="1:2" ht="52.8" x14ac:dyDescent="0.25">
      <c r="A28" s="52" t="s">
        <v>53</v>
      </c>
      <c r="B28" s="4" t="s">
        <v>33</v>
      </c>
    </row>
    <row r="29" spans="1:2" ht="52.8" x14ac:dyDescent="0.25">
      <c r="A29" s="52" t="s">
        <v>54</v>
      </c>
      <c r="B29" s="4" t="s">
        <v>34</v>
      </c>
    </row>
  </sheetData>
  <phoneticPr fontId="2" type="noConversion"/>
  <pageMargins left="0.78740157499999996" right="0.78740157499999996" top="0.984251969" bottom="0.984251969" header="0.4921259845" footer="0.4921259845"/>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
  <sheetViews>
    <sheetView view="pageBreakPreview" zoomScaleNormal="90" zoomScaleSheetLayoutView="100" zoomScalePageLayoutView="80" workbookViewId="0">
      <selection activeCell="A8" sqref="A8:G12"/>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4414062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8.5546875" style="8" customWidth="1"/>
    <col min="15" max="15" width="18.44140625" style="8" customWidth="1"/>
    <col min="16" max="16" width="4.33203125" style="8" customWidth="1"/>
    <col min="17" max="16384" width="11.44140625" style="8"/>
  </cols>
  <sheetData>
    <row r="1" spans="1:15" ht="15.6" x14ac:dyDescent="0.3">
      <c r="A1" s="7" t="s">
        <v>76</v>
      </c>
      <c r="F1" s="9"/>
      <c r="H1" s="9"/>
      <c r="K1" s="10"/>
      <c r="L1" s="11"/>
      <c r="M1" s="11"/>
      <c r="N1" s="11"/>
      <c r="O1" s="11"/>
    </row>
    <row r="2" spans="1:15" ht="15.6" x14ac:dyDescent="0.3">
      <c r="A2" s="7"/>
      <c r="F2" s="9"/>
      <c r="H2" s="9"/>
      <c r="K2" s="10"/>
      <c r="L2" s="11"/>
      <c r="M2" s="11"/>
      <c r="N2" s="11"/>
      <c r="O2" s="11"/>
    </row>
    <row r="3" spans="1:15" s="18" customFormat="1" ht="12" customHeight="1" x14ac:dyDescent="0.2"/>
    <row r="4" spans="1:15" s="18" customFormat="1" ht="12" customHeight="1" x14ac:dyDescent="0.2">
      <c r="A4" s="92" t="s">
        <v>77</v>
      </c>
      <c r="B4" s="92"/>
      <c r="C4" s="92"/>
      <c r="D4" s="92"/>
    </row>
    <row r="5" spans="1:15" s="18" customFormat="1" ht="12" customHeight="1" x14ac:dyDescent="0.2">
      <c r="A5" s="93"/>
      <c r="B5" s="93"/>
      <c r="C5" s="93"/>
      <c r="D5" s="93"/>
    </row>
    <row r="6" spans="1:15" s="18" customFormat="1" ht="12" customHeight="1" x14ac:dyDescent="0.2"/>
    <row r="7" spans="1:15" s="18" customFormat="1" ht="13.5" customHeight="1" x14ac:dyDescent="0.25">
      <c r="A7" s="12" t="s">
        <v>78</v>
      </c>
      <c r="K7" s="44" t="s">
        <v>84</v>
      </c>
      <c r="L7" s="44"/>
      <c r="M7" s="44"/>
      <c r="N7" s="43" t="s">
        <v>1</v>
      </c>
      <c r="O7" s="21">
        <f>'Page de couverture'!O54</f>
        <v>0</v>
      </c>
    </row>
    <row r="8" spans="1:15" s="18" customFormat="1" ht="13.5" customHeight="1" x14ac:dyDescent="0.25">
      <c r="A8" s="94"/>
      <c r="B8" s="94"/>
      <c r="C8" s="94"/>
      <c r="D8" s="94"/>
      <c r="E8" s="94"/>
      <c r="F8" s="94"/>
      <c r="G8" s="94"/>
      <c r="K8" s="44" t="s">
        <v>85</v>
      </c>
      <c r="L8" s="44"/>
      <c r="M8" s="44"/>
      <c r="N8" s="43" t="s">
        <v>1</v>
      </c>
      <c r="O8" s="21">
        <f>'Page 2'!O54</f>
        <v>0</v>
      </c>
    </row>
    <row r="9" spans="1:15" s="18" customFormat="1" ht="13.5" customHeight="1" x14ac:dyDescent="0.25">
      <c r="A9" s="95"/>
      <c r="B9" s="95"/>
      <c r="C9" s="95"/>
      <c r="D9" s="95"/>
      <c r="E9" s="95"/>
      <c r="F9" s="95"/>
      <c r="G9" s="95"/>
      <c r="K9" s="44" t="s">
        <v>86</v>
      </c>
      <c r="L9" s="44"/>
      <c r="M9" s="44"/>
      <c r="N9" s="43" t="s">
        <v>1</v>
      </c>
      <c r="O9" s="21">
        <f>'Page 3'!O54</f>
        <v>0</v>
      </c>
    </row>
    <row r="10" spans="1:15" s="18" customFormat="1" ht="13.5" customHeight="1" x14ac:dyDescent="0.25">
      <c r="A10" s="95"/>
      <c r="B10" s="95"/>
      <c r="C10" s="95"/>
      <c r="D10" s="95"/>
      <c r="E10" s="95"/>
      <c r="F10" s="95"/>
      <c r="G10" s="95"/>
      <c r="K10" s="44" t="s">
        <v>87</v>
      </c>
      <c r="L10" s="44"/>
      <c r="M10" s="44"/>
      <c r="N10" s="43" t="s">
        <v>1</v>
      </c>
      <c r="O10" s="21">
        <f>'Page 4'!O54</f>
        <v>0</v>
      </c>
    </row>
    <row r="11" spans="1:15" s="18" customFormat="1" ht="13.5" customHeight="1" x14ac:dyDescent="0.25">
      <c r="A11" s="95"/>
      <c r="B11" s="95"/>
      <c r="C11" s="95"/>
      <c r="D11" s="95"/>
      <c r="E11" s="95"/>
      <c r="F11" s="95"/>
      <c r="G11" s="95"/>
      <c r="K11" s="44" t="s">
        <v>88</v>
      </c>
      <c r="L11" s="44"/>
      <c r="M11" s="44"/>
      <c r="N11" s="43" t="s">
        <v>1</v>
      </c>
      <c r="O11" s="21">
        <f>'Page 5'!O54</f>
        <v>0</v>
      </c>
    </row>
    <row r="12" spans="1:15" s="18" customFormat="1" ht="13.5" customHeight="1" x14ac:dyDescent="0.25">
      <c r="A12" s="96"/>
      <c r="B12" s="96"/>
      <c r="C12" s="96"/>
      <c r="D12" s="96"/>
      <c r="E12" s="96"/>
      <c r="F12" s="96"/>
      <c r="G12" s="96"/>
      <c r="K12" s="44" t="s">
        <v>89</v>
      </c>
      <c r="L12" s="44"/>
      <c r="M12" s="44"/>
      <c r="N12" s="43" t="s">
        <v>1</v>
      </c>
      <c r="O12" s="21">
        <f>'Page 6'!O54</f>
        <v>0</v>
      </c>
    </row>
    <row r="13" spans="1:15" s="18" customFormat="1" ht="13.5" customHeight="1" x14ac:dyDescent="0.25">
      <c r="K13" s="44" t="s">
        <v>90</v>
      </c>
      <c r="L13" s="44"/>
      <c r="M13" s="44"/>
      <c r="N13" s="43" t="s">
        <v>1</v>
      </c>
      <c r="O13" s="21">
        <f>'Page 7'!O54</f>
        <v>0</v>
      </c>
    </row>
    <row r="14" spans="1:15" s="18" customFormat="1" ht="13.5" customHeight="1" x14ac:dyDescent="0.25">
      <c r="K14" s="44" t="s">
        <v>91</v>
      </c>
      <c r="L14" s="44"/>
      <c r="M14" s="44"/>
      <c r="N14" s="43" t="s">
        <v>1</v>
      </c>
      <c r="O14" s="21">
        <f>'Page 8'!O54</f>
        <v>0</v>
      </c>
    </row>
    <row r="15" spans="1:15" s="18" customFormat="1" ht="13.5" customHeight="1" x14ac:dyDescent="0.25">
      <c r="A15" s="31" t="s">
        <v>79</v>
      </c>
      <c r="B15" s="12"/>
      <c r="K15" s="44" t="s">
        <v>92</v>
      </c>
      <c r="L15" s="44"/>
      <c r="M15" s="44"/>
      <c r="N15" s="43" t="s">
        <v>1</v>
      </c>
      <c r="O15" s="21">
        <f>'Page 9'!O54</f>
        <v>0</v>
      </c>
    </row>
    <row r="16" spans="1:15" s="18" customFormat="1" ht="13.5" customHeight="1" x14ac:dyDescent="0.25">
      <c r="A16" s="94"/>
      <c r="B16" s="94"/>
      <c r="C16" s="94"/>
      <c r="D16" s="94"/>
      <c r="E16" s="94"/>
      <c r="F16" s="94"/>
      <c r="G16" s="94"/>
      <c r="K16" s="44" t="s">
        <v>93</v>
      </c>
      <c r="L16" s="44"/>
      <c r="M16" s="44"/>
      <c r="N16" s="43" t="s">
        <v>1</v>
      </c>
      <c r="O16" s="21">
        <f>'Page 10'!O54</f>
        <v>0</v>
      </c>
    </row>
    <row r="17" spans="1:17" s="18" customFormat="1" ht="13.5" customHeight="1" x14ac:dyDescent="0.25">
      <c r="A17" s="95"/>
      <c r="B17" s="95"/>
      <c r="C17" s="95"/>
      <c r="D17" s="95"/>
      <c r="E17" s="95"/>
      <c r="F17" s="95"/>
      <c r="G17" s="95"/>
      <c r="K17" s="44" t="s">
        <v>94</v>
      </c>
      <c r="L17" s="44"/>
      <c r="M17" s="44"/>
      <c r="N17" s="43" t="s">
        <v>1</v>
      </c>
      <c r="O17" s="21">
        <f>'Page 11'!O54</f>
        <v>0</v>
      </c>
    </row>
    <row r="18" spans="1:17" s="18" customFormat="1" ht="13.5" customHeight="1" x14ac:dyDescent="0.25">
      <c r="A18" s="95"/>
      <c r="B18" s="95"/>
      <c r="C18" s="95"/>
      <c r="D18" s="95"/>
      <c r="E18" s="95"/>
      <c r="F18" s="95"/>
      <c r="G18" s="95"/>
      <c r="K18" s="44" t="s">
        <v>95</v>
      </c>
      <c r="L18" s="44"/>
      <c r="M18" s="44"/>
      <c r="N18" s="43" t="s">
        <v>1</v>
      </c>
      <c r="O18" s="21">
        <f>'Page 12'!O54</f>
        <v>0</v>
      </c>
    </row>
    <row r="19" spans="1:17" s="18" customFormat="1" ht="13.5" customHeight="1" x14ac:dyDescent="0.25">
      <c r="A19" s="95"/>
      <c r="B19" s="95"/>
      <c r="C19" s="95"/>
      <c r="D19" s="95"/>
      <c r="E19" s="95"/>
      <c r="F19" s="95"/>
      <c r="G19" s="95"/>
      <c r="K19" s="44" t="s">
        <v>96</v>
      </c>
      <c r="L19" s="44"/>
      <c r="M19" s="44"/>
      <c r="N19" s="43" t="s">
        <v>1</v>
      </c>
      <c r="O19" s="21">
        <f>'Page 13'!O54</f>
        <v>0</v>
      </c>
    </row>
    <row r="20" spans="1:17" s="18" customFormat="1" ht="13.5" customHeight="1" x14ac:dyDescent="0.25">
      <c r="A20" s="96"/>
      <c r="B20" s="96"/>
      <c r="C20" s="96"/>
      <c r="D20" s="96"/>
      <c r="E20" s="96"/>
      <c r="F20" s="96"/>
      <c r="G20" s="96"/>
      <c r="K20" s="44" t="s">
        <v>97</v>
      </c>
      <c r="L20" s="44"/>
      <c r="M20" s="44"/>
      <c r="N20" s="43" t="s">
        <v>1</v>
      </c>
      <c r="O20" s="21">
        <f>'Page 14'!O54</f>
        <v>0</v>
      </c>
    </row>
    <row r="21" spans="1:17" s="18" customFormat="1" ht="13.5" customHeight="1" x14ac:dyDescent="0.25">
      <c r="K21" s="44" t="s">
        <v>98</v>
      </c>
      <c r="L21" s="47"/>
      <c r="M21" s="47"/>
      <c r="N21" s="48" t="s">
        <v>1</v>
      </c>
      <c r="O21" s="21">
        <f>'Page 15'!O54</f>
        <v>0</v>
      </c>
    </row>
    <row r="22" spans="1:17" s="18" customFormat="1" ht="13.5" customHeight="1" x14ac:dyDescent="0.25">
      <c r="K22" s="12" t="s">
        <v>0</v>
      </c>
      <c r="L22" s="12"/>
      <c r="M22" s="9"/>
      <c r="N22" s="20" t="s">
        <v>1</v>
      </c>
      <c r="O22" s="46">
        <f>SUM(O7:O21)</f>
        <v>0</v>
      </c>
    </row>
    <row r="23" spans="1:17" s="18" customFormat="1" ht="13.5" customHeight="1" x14ac:dyDescent="0.25">
      <c r="A23" s="29" t="s">
        <v>80</v>
      </c>
      <c r="B23" s="29" t="s">
        <v>81</v>
      </c>
      <c r="C23" s="19"/>
      <c r="D23" s="19"/>
      <c r="E23" s="19"/>
      <c r="K23" s="44" t="s">
        <v>99</v>
      </c>
      <c r="L23" s="50"/>
      <c r="M23" s="53" t="s">
        <v>100</v>
      </c>
      <c r="N23" s="22" t="s">
        <v>14</v>
      </c>
      <c r="O23" s="23">
        <f>O22*L23</f>
        <v>0</v>
      </c>
    </row>
    <row r="24" spans="1:17" s="18" customFormat="1" ht="13.5" customHeight="1" thickBot="1" x14ac:dyDescent="0.3">
      <c r="A24" s="29" t="s">
        <v>82</v>
      </c>
      <c r="B24" s="29" t="s">
        <v>83</v>
      </c>
      <c r="C24" s="19"/>
      <c r="D24" s="19"/>
      <c r="E24" s="19"/>
      <c r="G24" s="24"/>
      <c r="H24" s="24"/>
      <c r="I24" s="24"/>
      <c r="K24" s="12" t="s">
        <v>101</v>
      </c>
      <c r="L24" s="12"/>
      <c r="M24" s="12"/>
      <c r="N24" s="20" t="s">
        <v>1</v>
      </c>
      <c r="O24" s="25">
        <f>O22-O23</f>
        <v>0</v>
      </c>
    </row>
    <row r="25" spans="1:17" s="18" customFormat="1" ht="13.5" customHeight="1" thickTop="1" x14ac:dyDescent="0.25">
      <c r="A25" s="12"/>
      <c r="C25" s="12"/>
      <c r="E25" s="12"/>
      <c r="H25" s="24"/>
      <c r="I25" s="24"/>
      <c r="K25" s="19"/>
      <c r="L25" s="19"/>
      <c r="M25" s="19"/>
      <c r="N25" s="20"/>
      <c r="O25" s="26"/>
    </row>
    <row r="26" spans="1:17" s="18" customFormat="1" ht="13.5" customHeight="1" x14ac:dyDescent="0.25">
      <c r="A26" s="9"/>
      <c r="C26" s="9"/>
      <c r="E26" s="9"/>
      <c r="K26" s="27"/>
      <c r="L26" s="27"/>
      <c r="N26" s="19"/>
      <c r="O26" s="19"/>
      <c r="P26" s="19"/>
      <c r="Q26" s="20"/>
    </row>
    <row r="27" spans="1:17" s="18" customFormat="1" ht="13.5" customHeight="1" x14ac:dyDescent="0.25">
      <c r="A27" s="9"/>
      <c r="C27" s="9"/>
      <c r="E27" s="9"/>
      <c r="G27" s="29"/>
      <c r="H27" s="28"/>
      <c r="I27" s="28"/>
      <c r="J27" s="8"/>
      <c r="K27" s="97" t="s">
        <v>102</v>
      </c>
      <c r="L27" s="97"/>
      <c r="M27" s="97"/>
      <c r="N27" s="97"/>
      <c r="O27" s="97"/>
      <c r="P27" s="19"/>
      <c r="Q27" s="20"/>
    </row>
    <row r="28" spans="1:17" s="18" customFormat="1" ht="13.5" customHeight="1" x14ac:dyDescent="0.25">
      <c r="A28" s="12"/>
      <c r="C28" s="12"/>
      <c r="E28" s="12"/>
      <c r="G28" s="28"/>
      <c r="H28" s="8"/>
      <c r="I28" s="28"/>
      <c r="J28" s="8"/>
      <c r="K28" s="98"/>
      <c r="L28" s="98"/>
      <c r="M28" s="98"/>
      <c r="N28" s="98"/>
      <c r="O28" s="98"/>
      <c r="P28" s="8"/>
    </row>
    <row r="29" spans="1:17" ht="15.6" x14ac:dyDescent="0.25">
      <c r="A29" s="9"/>
      <c r="B29" s="18"/>
      <c r="C29" s="9"/>
      <c r="D29" s="18"/>
      <c r="E29" s="9"/>
      <c r="F29" s="18"/>
      <c r="G29" s="28"/>
      <c r="H29" s="30"/>
      <c r="I29" s="28"/>
      <c r="K29" s="99"/>
      <c r="L29" s="99"/>
      <c r="M29" s="99"/>
      <c r="N29" s="99"/>
      <c r="O29" s="99"/>
    </row>
    <row r="30" spans="1:17" ht="13.2" customHeight="1" x14ac:dyDescent="0.25">
      <c r="A30" s="12"/>
      <c r="B30" s="18"/>
      <c r="C30" s="12"/>
      <c r="D30" s="18"/>
      <c r="E30" s="12"/>
      <c r="F30" s="18"/>
      <c r="G30" s="30"/>
      <c r="H30" s="30"/>
      <c r="I30" s="28"/>
    </row>
    <row r="31" spans="1:17" ht="15.6" x14ac:dyDescent="0.25">
      <c r="A31" s="9"/>
      <c r="B31" s="18"/>
      <c r="C31" s="9"/>
      <c r="D31" s="18"/>
      <c r="E31" s="9"/>
      <c r="F31" s="18"/>
      <c r="G31" s="30"/>
      <c r="J31" s="35"/>
      <c r="K31" s="31" t="s">
        <v>103</v>
      </c>
      <c r="L31" s="100"/>
      <c r="M31" s="100"/>
    </row>
    <row r="32" spans="1:17" x14ac:dyDescent="0.25">
      <c r="A32" s="12"/>
      <c r="B32" s="18"/>
      <c r="C32" s="12"/>
      <c r="D32" s="18"/>
      <c r="E32" s="12"/>
    </row>
    <row r="33" spans="1:15" x14ac:dyDescent="0.25">
      <c r="A33" s="9"/>
      <c r="B33" s="18"/>
      <c r="C33" s="9"/>
      <c r="D33" s="18"/>
      <c r="E33" s="9"/>
    </row>
    <row r="34" spans="1:15" x14ac:dyDescent="0.25">
      <c r="A34" s="9"/>
      <c r="B34" s="18"/>
      <c r="C34" s="9"/>
      <c r="D34" s="18"/>
      <c r="E34" s="9"/>
      <c r="K34" s="88" t="s">
        <v>104</v>
      </c>
      <c r="L34" s="89"/>
      <c r="M34" s="89"/>
      <c r="N34" s="89"/>
      <c r="O34" s="89"/>
    </row>
    <row r="35" spans="1:15" x14ac:dyDescent="0.25">
      <c r="A35" s="9"/>
      <c r="B35" s="18"/>
      <c r="C35" s="9"/>
      <c r="D35" s="18"/>
      <c r="E35" s="9"/>
      <c r="K35" s="90"/>
      <c r="L35" s="90"/>
      <c r="M35" s="90"/>
      <c r="N35" s="90"/>
      <c r="O35" s="90"/>
    </row>
    <row r="36" spans="1:15" x14ac:dyDescent="0.25">
      <c r="A36" s="9"/>
      <c r="B36" s="18"/>
      <c r="C36" s="9"/>
      <c r="D36" s="18"/>
      <c r="E36" s="9"/>
      <c r="K36" s="91"/>
      <c r="L36" s="91"/>
      <c r="M36" s="91"/>
      <c r="N36" s="91"/>
      <c r="O36" s="91"/>
    </row>
    <row r="37" spans="1:15" x14ac:dyDescent="0.25">
      <c r="A37" s="9"/>
      <c r="B37" s="18"/>
      <c r="C37" s="9"/>
      <c r="D37" s="18"/>
      <c r="E37" s="9"/>
    </row>
    <row r="38" spans="1:15" x14ac:dyDescent="0.25">
      <c r="A38" s="9"/>
      <c r="B38" s="18"/>
      <c r="C38" s="9"/>
      <c r="D38" s="18"/>
      <c r="E38" s="9"/>
    </row>
    <row r="39" spans="1:15" x14ac:dyDescent="0.25">
      <c r="A39" s="9"/>
      <c r="B39" s="18"/>
      <c r="C39" s="9"/>
      <c r="D39" s="18"/>
      <c r="E39" s="9"/>
    </row>
    <row r="40" spans="1:15" x14ac:dyDescent="0.25">
      <c r="A40" s="12"/>
      <c r="B40" s="18"/>
      <c r="C40" s="12"/>
      <c r="D40" s="18"/>
      <c r="E40" s="12"/>
    </row>
    <row r="41" spans="1:15" x14ac:dyDescent="0.25">
      <c r="A41" s="9"/>
      <c r="B41" s="18"/>
      <c r="C41" s="9"/>
      <c r="D41" s="18"/>
      <c r="E41" s="9"/>
    </row>
  </sheetData>
  <sheetProtection sheet="1" selectLockedCells="1"/>
  <mergeCells count="6">
    <mergeCell ref="K34:O36"/>
    <mergeCell ref="A4:D5"/>
    <mergeCell ref="A8:G12"/>
    <mergeCell ref="A16:G20"/>
    <mergeCell ref="K27:O29"/>
    <mergeCell ref="L31:M31"/>
  </mergeCells>
  <dataValidations count="6">
    <dataValidation type="date" allowBlank="1" showInputMessage="1" showErrorMessage="1" sqref="L31:M31" xr:uid="{00000000-0002-0000-0100-000000000000}">
      <formula1>44927</formula1>
      <formula2>73050</formula2>
    </dataValidation>
    <dataValidation type="date" allowBlank="1" showInputMessage="1" showErrorMessage="1" sqref="N31:O31" xr:uid="{00000000-0002-0000-0100-000001000000}">
      <formula1>44927</formula1>
      <formula2>2958465</formula2>
    </dataValidation>
    <dataValidation type="list" allowBlank="1" showInputMessage="1" showErrorMessage="1" sqref="L23" xr:uid="{00000000-0002-0000-0100-000002000000}">
      <formula1>"0%,1%,1.5%, 2%"</formula1>
    </dataValidation>
    <dataValidation type="date" allowBlank="1" showInputMessage="1" showErrorMessage="1" sqref="J3:K6" xr:uid="{00000000-0002-0000-0100-000003000000}">
      <formula1>44197</formula1>
      <formula2>73050</formula2>
    </dataValidation>
    <dataValidation type="list" allowBlank="1" showInputMessage="1" showErrorMessage="1" sqref="I3:I6" xr:uid="{00000000-0002-0000-0100-000004000000}">
      <formula1>"E, A, K"</formula1>
    </dataValidation>
    <dataValidation type="list" allowBlank="1" showInputMessage="1" showErrorMessage="1" sqref="B3 B6" xr:uid="{00000000-0002-0000-0100-000005000000}">
      <formula1>"A, B, C, D, E, F, G, H, K, L, M, N, O"</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M3:N55"/>
  <sheetViews>
    <sheetView view="pageBreakPreview" zoomScaleNormal="90" zoomScaleSheetLayoutView="100" zoomScalePageLayoutView="80" workbookViewId="0"/>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4414062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3" spans="13:14" x14ac:dyDescent="0.25">
      <c r="M3" s="101" t="str">
        <f>M35</f>
        <v/>
      </c>
      <c r="N3" s="101"/>
    </row>
    <row r="4" spans="13:14" x14ac:dyDescent="0.25">
      <c r="M4" s="101"/>
      <c r="N4" s="101"/>
    </row>
    <row r="5" spans="13:14" x14ac:dyDescent="0.25">
      <c r="M5" s="101"/>
      <c r="N5" s="101"/>
    </row>
    <row r="6" spans="13:14" x14ac:dyDescent="0.25">
      <c r="M6" s="101"/>
      <c r="N6" s="101"/>
    </row>
    <row r="7" spans="13:14" x14ac:dyDescent="0.25">
      <c r="M7" s="101"/>
      <c r="N7" s="101"/>
    </row>
    <row r="8" spans="13:14" x14ac:dyDescent="0.25">
      <c r="M8" s="101"/>
      <c r="N8" s="101"/>
    </row>
    <row r="9" spans="13:14" x14ac:dyDescent="0.25">
      <c r="M9" s="101"/>
      <c r="N9" s="101"/>
    </row>
    <row r="10" spans="13:14" x14ac:dyDescent="0.25">
      <c r="M10" s="101"/>
      <c r="N10" s="101"/>
    </row>
    <row r="11" spans="13:14" x14ac:dyDescent="0.25">
      <c r="M11" s="101"/>
      <c r="N11" s="101"/>
    </row>
    <row r="12" spans="13:14" x14ac:dyDescent="0.25">
      <c r="M12" s="101"/>
      <c r="N12" s="101"/>
    </row>
    <row r="13" spans="13:14" x14ac:dyDescent="0.25">
      <c r="M13" s="101"/>
      <c r="N13" s="101"/>
    </row>
    <row r="14" spans="13:14" x14ac:dyDescent="0.25">
      <c r="M14" s="101"/>
      <c r="N14" s="101"/>
    </row>
    <row r="15" spans="13:14" x14ac:dyDescent="0.25">
      <c r="M15" s="101"/>
      <c r="N15" s="101"/>
    </row>
    <row r="16" spans="13:14" x14ac:dyDescent="0.25">
      <c r="M16" s="101"/>
      <c r="N16" s="101"/>
    </row>
    <row r="17" spans="13:14" x14ac:dyDescent="0.25">
      <c r="M17" s="101"/>
      <c r="N17" s="101"/>
    </row>
    <row r="18" spans="13:14" x14ac:dyDescent="0.25">
      <c r="M18" s="101"/>
      <c r="N18" s="101"/>
    </row>
    <row r="19" spans="13:14" x14ac:dyDescent="0.25">
      <c r="M19" s="101"/>
      <c r="N19" s="101"/>
    </row>
    <row r="20" spans="13:14" x14ac:dyDescent="0.25">
      <c r="M20" s="101"/>
      <c r="N20" s="101"/>
    </row>
    <row r="21" spans="13:14" x14ac:dyDescent="0.25">
      <c r="M21" s="32"/>
      <c r="N21" s="32"/>
    </row>
    <row r="22" spans="13:14" x14ac:dyDescent="0.25">
      <c r="M22" s="32"/>
      <c r="N22" s="32"/>
    </row>
    <row r="23" spans="13:14" x14ac:dyDescent="0.25">
      <c r="M23" s="32"/>
      <c r="N23" s="32"/>
    </row>
    <row r="33" spans="13:14" x14ac:dyDescent="0.25">
      <c r="M33" s="32"/>
      <c r="N33" s="32"/>
    </row>
    <row r="34" spans="13:14" x14ac:dyDescent="0.25">
      <c r="M34" s="32"/>
      <c r="N34" s="32"/>
    </row>
    <row r="35" spans="13:14" x14ac:dyDescent="0.25">
      <c r="M35" s="101" t="str">
        <f>IF('Page de couverture'!$C$3="","",VLOOKUP('Page de couverture'!$C$3,Adresses!$A$4:$B$29,2,FALSE))</f>
        <v/>
      </c>
      <c r="N35" s="101"/>
    </row>
    <row r="36" spans="13:14" ht="13.2" customHeight="1" x14ac:dyDescent="0.25">
      <c r="M36" s="101"/>
      <c r="N36" s="101"/>
    </row>
    <row r="37" spans="13:14" x14ac:dyDescent="0.25">
      <c r="M37" s="101"/>
      <c r="N37" s="101"/>
    </row>
    <row r="38" spans="13:14" ht="13.2" customHeight="1" x14ac:dyDescent="0.25">
      <c r="M38" s="101"/>
      <c r="N38" s="101"/>
    </row>
    <row r="39" spans="13:14" x14ac:dyDescent="0.25">
      <c r="M39" s="101"/>
      <c r="N39" s="101"/>
    </row>
    <row r="40" spans="13:14" ht="16.95" customHeight="1" x14ac:dyDescent="0.25">
      <c r="M40" s="101"/>
      <c r="N40" s="101"/>
    </row>
    <row r="41" spans="13:14" x14ac:dyDescent="0.25">
      <c r="M41" s="101"/>
      <c r="N41" s="101"/>
    </row>
    <row r="42" spans="13:14" x14ac:dyDescent="0.25">
      <c r="M42" s="101"/>
      <c r="N42" s="101"/>
    </row>
    <row r="43" spans="13:14" x14ac:dyDescent="0.25">
      <c r="M43" s="101"/>
      <c r="N43" s="101"/>
    </row>
    <row r="44" spans="13:14" x14ac:dyDescent="0.25">
      <c r="M44" s="101"/>
      <c r="N44" s="101"/>
    </row>
    <row r="45" spans="13:14" x14ac:dyDescent="0.25">
      <c r="M45" s="101"/>
      <c r="N45" s="101"/>
    </row>
    <row r="46" spans="13:14" x14ac:dyDescent="0.25">
      <c r="M46" s="101"/>
      <c r="N46" s="101"/>
    </row>
    <row r="47" spans="13:14" x14ac:dyDescent="0.25">
      <c r="M47" s="101"/>
      <c r="N47" s="101"/>
    </row>
    <row r="48" spans="13:14" x14ac:dyDescent="0.25">
      <c r="M48" s="101"/>
      <c r="N48" s="101"/>
    </row>
    <row r="49" spans="13:14" x14ac:dyDescent="0.25">
      <c r="M49" s="101"/>
      <c r="N49" s="101"/>
    </row>
    <row r="50" spans="13:14" x14ac:dyDescent="0.25">
      <c r="M50" s="101"/>
      <c r="N50" s="101"/>
    </row>
    <row r="51" spans="13:14" x14ac:dyDescent="0.25">
      <c r="M51" s="101"/>
      <c r="N51" s="101"/>
    </row>
    <row r="52" spans="13:14" x14ac:dyDescent="0.25">
      <c r="M52" s="32"/>
      <c r="N52" s="32"/>
    </row>
    <row r="53" spans="13:14" x14ac:dyDescent="0.25">
      <c r="M53" s="32"/>
      <c r="N53" s="32"/>
    </row>
    <row r="54" spans="13:14" x14ac:dyDescent="0.25">
      <c r="M54" s="32"/>
      <c r="N54" s="32"/>
    </row>
    <row r="55" spans="13:14" x14ac:dyDescent="0.25">
      <c r="M55" s="32"/>
      <c r="N55" s="32"/>
    </row>
  </sheetData>
  <sheetProtection sheet="1" objects="1" scenarios="1"/>
  <mergeCells count="2">
    <mergeCell ref="M3:N20"/>
    <mergeCell ref="M35:N51"/>
  </mergeCells>
  <pageMargins left="0.43307086614173229" right="0.23622047244094491" top="0.74803149606299213" bottom="0.74803149606299213" header="0.19685039370078741" footer="0.31496062992125984"/>
  <pageSetup paperSize="9" scale="67" fitToHeight="0" orientation="landscape" r:id="rId1"/>
  <headerFooter>
    <oddHeader>&amp;L&amp;G</oddHeader>
  </headerFooter>
  <colBreaks count="1" manualBreakCount="1">
    <brk id="16"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1.10937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105</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106</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G6:G7"/>
    <mergeCell ref="H6:H7"/>
    <mergeCell ref="L6:L7"/>
    <mergeCell ref="M6:M7"/>
    <mergeCell ref="N6:N7"/>
    <mergeCell ref="O6:O7"/>
    <mergeCell ref="I5:J5"/>
    <mergeCell ref="A6:A7"/>
    <mergeCell ref="B6:B7"/>
    <mergeCell ref="C6:C7"/>
    <mergeCell ref="D6:D7"/>
    <mergeCell ref="E6:E7"/>
    <mergeCell ref="F6:F7"/>
    <mergeCell ref="G8:G9"/>
    <mergeCell ref="H8:H9"/>
    <mergeCell ref="L8:L9"/>
    <mergeCell ref="M8:M9"/>
    <mergeCell ref="N8:N9"/>
    <mergeCell ref="O8:O9"/>
    <mergeCell ref="A8:A9"/>
    <mergeCell ref="B8:B9"/>
    <mergeCell ref="C8:C9"/>
    <mergeCell ref="D8:D9"/>
    <mergeCell ref="E8:E9"/>
    <mergeCell ref="F8:F9"/>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M40:M41"/>
    <mergeCell ref="N40:N41"/>
    <mergeCell ref="O40:O41"/>
    <mergeCell ref="A40:A41"/>
    <mergeCell ref="B40:B41"/>
    <mergeCell ref="C40:C41"/>
    <mergeCell ref="D40:D41"/>
    <mergeCell ref="E40:E41"/>
    <mergeCell ref="F40:F41"/>
    <mergeCell ref="A42:A43"/>
    <mergeCell ref="B42:B43"/>
    <mergeCell ref="C42:C43"/>
    <mergeCell ref="D42:D43"/>
    <mergeCell ref="E42:E43"/>
    <mergeCell ref="F42:F43"/>
    <mergeCell ref="G40:G41"/>
    <mergeCell ref="H40:H41"/>
    <mergeCell ref="L40:L41"/>
    <mergeCell ref="D50:D51"/>
    <mergeCell ref="E50:E51"/>
    <mergeCell ref="F50:F51"/>
    <mergeCell ref="G42:G43"/>
    <mergeCell ref="H42:H43"/>
    <mergeCell ref="L42:L43"/>
    <mergeCell ref="M42:M43"/>
    <mergeCell ref="N42:N43"/>
    <mergeCell ref="O42:O43"/>
    <mergeCell ref="O44:O45"/>
    <mergeCell ref="A52:A53"/>
    <mergeCell ref="B52:B53"/>
    <mergeCell ref="C52:C53"/>
    <mergeCell ref="D52:D53"/>
    <mergeCell ref="G44:G45"/>
    <mergeCell ref="H44:H45"/>
    <mergeCell ref="L44:L45"/>
    <mergeCell ref="M44:M45"/>
    <mergeCell ref="N44:N45"/>
    <mergeCell ref="A48:A49"/>
    <mergeCell ref="B48:B49"/>
    <mergeCell ref="C48:C49"/>
    <mergeCell ref="D48:D49"/>
    <mergeCell ref="E48:E49"/>
    <mergeCell ref="F48:F49"/>
    <mergeCell ref="N52:N53"/>
    <mergeCell ref="G50:G51"/>
    <mergeCell ref="H50:H51"/>
    <mergeCell ref="L50:L51"/>
    <mergeCell ref="M50:M51"/>
    <mergeCell ref="N50:N51"/>
    <mergeCell ref="A50:A51"/>
    <mergeCell ref="B50:B51"/>
    <mergeCell ref="C50:C51"/>
    <mergeCell ref="A44:A45"/>
    <mergeCell ref="B44:B45"/>
    <mergeCell ref="C44:C45"/>
    <mergeCell ref="D44:D45"/>
    <mergeCell ref="E44:E45"/>
    <mergeCell ref="F44:F45"/>
    <mergeCell ref="M46:M47"/>
    <mergeCell ref="N46:N47"/>
    <mergeCell ref="O46:O47"/>
    <mergeCell ref="A46:A47"/>
    <mergeCell ref="B46:B47"/>
    <mergeCell ref="C46:C47"/>
    <mergeCell ref="D46:D47"/>
    <mergeCell ref="E46:E47"/>
    <mergeCell ref="F46:F47"/>
    <mergeCell ref="G46:G47"/>
    <mergeCell ref="H46:H47"/>
    <mergeCell ref="L46:L47"/>
    <mergeCell ref="O52:O53"/>
    <mergeCell ref="E52:E53"/>
    <mergeCell ref="F52:F53"/>
    <mergeCell ref="G52:G53"/>
    <mergeCell ref="H52:H53"/>
    <mergeCell ref="L52:L53"/>
    <mergeCell ref="M52:M53"/>
    <mergeCell ref="G48:G49"/>
    <mergeCell ref="H48:H49"/>
    <mergeCell ref="L48:L49"/>
    <mergeCell ref="M48:M49"/>
    <mergeCell ref="N48:N49"/>
    <mergeCell ref="O48:O49"/>
    <mergeCell ref="O50:O51"/>
  </mergeCells>
  <dataValidations count="5">
    <dataValidation type="textLength" operator="equal" allowBlank="1" showInputMessage="1" showErrorMessage="1" sqref="C6:C53" xr:uid="{00000000-0002-0000-0300-000000000000}">
      <formula1>16</formula1>
    </dataValidation>
    <dataValidation type="date" allowBlank="1" showInputMessage="1" showErrorMessage="1" sqref="K6:K53 J6:J54" xr:uid="{00000000-0002-0000-0300-000001000000}">
      <formula1>44197</formula1>
      <formula2>73050</formula2>
    </dataValidation>
    <dataValidation type="list" allowBlank="1" showInputMessage="1" showErrorMessage="1" sqref="I6:I54" xr:uid="{00000000-0002-0000-0300-000002000000}">
      <formula1>"E, A, K"</formula1>
    </dataValidation>
    <dataValidation type="list" allowBlank="1" showInputMessage="1" showErrorMessage="1" sqref="B54" xr:uid="{00000000-0002-0000-0300-000003000000}">
      <formula1>"A, B, C, D, E, F, G, H, K, L, M, N, O"</formula1>
    </dataValidation>
    <dataValidation type="list" allowBlank="1" showInputMessage="1" showErrorMessage="1" sqref="B6:B53" xr:uid="{BFCCB025-E96B-44BF-AB3D-A1460ADB276F}">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8867187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116</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107</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date" allowBlank="1" showInputMessage="1" showErrorMessage="1" sqref="K6:K53 J6:J54" xr:uid="{00000000-0002-0000-0400-000000000000}">
      <formula1>44197</formula1>
      <formula2>73050</formula2>
    </dataValidation>
    <dataValidation type="textLength" operator="equal" allowBlank="1" showInputMessage="1" showErrorMessage="1" sqref="C6:C53" xr:uid="{00000000-0002-0000-0400-000001000000}">
      <formula1>16</formula1>
    </dataValidation>
    <dataValidation type="list" allowBlank="1" showInputMessage="1" showErrorMessage="1" sqref="B54" xr:uid="{00000000-0002-0000-0400-000002000000}">
      <formula1>"A, B, C, D, E, F, G, H, K, L, M, N, O"</formula1>
    </dataValidation>
    <dataValidation type="list" allowBlank="1" showInputMessage="1" showErrorMessage="1" sqref="I6:I54" xr:uid="{00000000-0002-0000-0400-000003000000}">
      <formula1>"E, A, K"</formula1>
    </dataValidation>
    <dataValidation type="list" allowBlank="1" showInputMessage="1" showErrorMessage="1" sqref="B6:B53" xr:uid="{638D2308-B9FD-458B-84EF-3EDF8FE91A58}">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8867187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115</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108</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textLength" operator="equal" allowBlank="1" showInputMessage="1" showErrorMessage="1" sqref="C6:C53" xr:uid="{00000000-0002-0000-0500-000000000000}">
      <formula1>16</formula1>
    </dataValidation>
    <dataValidation type="date" allowBlank="1" showInputMessage="1" showErrorMessage="1" sqref="K6:K53 J6:J54" xr:uid="{00000000-0002-0000-0500-000001000000}">
      <formula1>44197</formula1>
      <formula2>73050</formula2>
    </dataValidation>
    <dataValidation type="list" allowBlank="1" showInputMessage="1" showErrorMessage="1" sqref="I6:I54" xr:uid="{00000000-0002-0000-0500-000002000000}">
      <formula1>"E, A, K"</formula1>
    </dataValidation>
    <dataValidation type="list" allowBlank="1" showInputMessage="1" showErrorMessage="1" sqref="B54" xr:uid="{00000000-0002-0000-0500-000003000000}">
      <formula1>"A, B, C, D, E, F, G, H, K, L, M, N, O"</formula1>
    </dataValidation>
    <dataValidation type="list" allowBlank="1" showInputMessage="1" showErrorMessage="1" sqref="B6:B53" xr:uid="{998A5388-053C-4424-A51D-4C3FDDD3189C}">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8867187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114</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109</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date" allowBlank="1" showInputMessage="1" showErrorMessage="1" sqref="K6:K53 J6:J54" xr:uid="{00000000-0002-0000-0600-000000000000}">
      <formula1>44197</formula1>
      <formula2>73050</formula2>
    </dataValidation>
    <dataValidation type="textLength" operator="equal" allowBlank="1" showInputMessage="1" showErrorMessage="1" sqref="C6:C53" xr:uid="{00000000-0002-0000-0600-000001000000}">
      <formula1>16</formula1>
    </dataValidation>
    <dataValidation type="list" allowBlank="1" showInputMessage="1" showErrorMessage="1" sqref="B54" xr:uid="{00000000-0002-0000-0600-000002000000}">
      <formula1>"A, B, C, D, E, F, G, H, K, L, M, N, O"</formula1>
    </dataValidation>
    <dataValidation type="list" allowBlank="1" showInputMessage="1" showErrorMessage="1" sqref="I6:I54" xr:uid="{00000000-0002-0000-0600-000003000000}">
      <formula1>"E, A, K"</formula1>
    </dataValidation>
    <dataValidation type="list" allowBlank="1" showInputMessage="1" showErrorMessage="1" sqref="B6:B53" xr:uid="{8BD3C0B5-08D3-4DB9-92BB-CE617B3E6795}">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1"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113</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110</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textLength" operator="equal" allowBlank="1" showInputMessage="1" showErrorMessage="1" sqref="C6:C53" xr:uid="{00000000-0002-0000-0700-000000000000}">
      <formula1>16</formula1>
    </dataValidation>
    <dataValidation type="date" allowBlank="1" showInputMessage="1" showErrorMessage="1" sqref="K6:K53 J6:J54" xr:uid="{00000000-0002-0000-0700-000001000000}">
      <formula1>44197</formula1>
      <formula2>73050</formula2>
    </dataValidation>
    <dataValidation type="list" allowBlank="1" showInputMessage="1" showErrorMessage="1" sqref="I6:I54" xr:uid="{00000000-0002-0000-0700-000002000000}">
      <formula1>"E, A, K"</formula1>
    </dataValidation>
    <dataValidation type="list" allowBlank="1" showInputMessage="1" showErrorMessage="1" sqref="B54" xr:uid="{00000000-0002-0000-0700-000003000000}">
      <formula1>"A, B, C, D, E, F, G, H, K, L, M, N, O"</formula1>
    </dataValidation>
    <dataValidation type="list" allowBlank="1" showInputMessage="1" showErrorMessage="1" sqref="B6:B53" xr:uid="{E9B57B03-8409-443D-9D34-2C82D3624983}">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6"/>
  <sheetViews>
    <sheetView view="pageBreakPreview" zoomScaleNormal="90" zoomScaleSheetLayoutView="100" zoomScalePageLayoutView="80" workbookViewId="0">
      <selection activeCell="A6" sqref="A6:A7"/>
    </sheetView>
  </sheetViews>
  <sheetFormatPr baseColWidth="10" defaultColWidth="11.44140625" defaultRowHeight="13.2" x14ac:dyDescent="0.25"/>
  <cols>
    <col min="1" max="1" width="15.88671875" style="8" customWidth="1"/>
    <col min="2" max="2" width="9.6640625" style="8" customWidth="1"/>
    <col min="3" max="3" width="15.33203125" style="8" customWidth="1"/>
    <col min="4" max="5" width="19.6640625" style="8" customWidth="1"/>
    <col min="6" max="6" width="10.88671875" style="8" customWidth="1"/>
    <col min="7" max="7" width="7.5546875" style="8" customWidth="1"/>
    <col min="8" max="8" width="17.6640625" style="8" customWidth="1"/>
    <col min="9" max="9" width="2.88671875" style="8" customWidth="1"/>
    <col min="10" max="10" width="14" style="8" customWidth="1"/>
    <col min="11" max="11" width="13.5546875" style="8" customWidth="1"/>
    <col min="12" max="13" width="16.109375" style="8" customWidth="1"/>
    <col min="14" max="14" width="14.6640625" style="8" customWidth="1"/>
    <col min="15" max="15" width="12.5546875" style="8" customWidth="1"/>
    <col min="16" max="16" width="4.33203125" style="8" customWidth="1"/>
    <col min="17" max="16384" width="11.44140625" style="8"/>
  </cols>
  <sheetData>
    <row r="1" spans="1:16" ht="15.6" x14ac:dyDescent="0.3">
      <c r="A1" s="7" t="s">
        <v>111</v>
      </c>
      <c r="F1" s="9"/>
      <c r="H1" s="9"/>
      <c r="K1" s="10"/>
      <c r="L1" s="11"/>
      <c r="M1" s="11"/>
      <c r="N1" s="11"/>
      <c r="O1" s="11"/>
    </row>
    <row r="2" spans="1:16" ht="15.6" x14ac:dyDescent="0.3">
      <c r="A2" s="7"/>
      <c r="F2" s="9"/>
      <c r="H2" s="9"/>
      <c r="K2" s="11"/>
      <c r="L2" s="11"/>
      <c r="M2" s="11"/>
      <c r="N2" s="11"/>
      <c r="O2" s="11"/>
    </row>
    <row r="3" spans="1:16" ht="15" customHeight="1" x14ac:dyDescent="0.25"/>
    <row r="4" spans="1:16" ht="3.75" customHeight="1" x14ac:dyDescent="0.25"/>
    <row r="5" spans="1:16" s="16" customFormat="1" ht="47.25" customHeight="1" x14ac:dyDescent="0.3">
      <c r="A5" s="33" t="s">
        <v>61</v>
      </c>
      <c r="B5" s="33" t="s">
        <v>62</v>
      </c>
      <c r="C5" s="33" t="s">
        <v>63</v>
      </c>
      <c r="D5" s="33" t="s">
        <v>64</v>
      </c>
      <c r="E5" s="33" t="s">
        <v>65</v>
      </c>
      <c r="F5" s="33" t="s">
        <v>66</v>
      </c>
      <c r="G5" s="33" t="s">
        <v>67</v>
      </c>
      <c r="H5" s="33" t="s">
        <v>68</v>
      </c>
      <c r="I5" s="82" t="s">
        <v>69</v>
      </c>
      <c r="J5" s="83"/>
      <c r="K5" s="34" t="s">
        <v>70</v>
      </c>
      <c r="L5" s="33" t="s">
        <v>71</v>
      </c>
      <c r="M5" s="33" t="s">
        <v>72</v>
      </c>
      <c r="N5" s="33" t="s">
        <v>73</v>
      </c>
      <c r="O5" s="33" t="s">
        <v>74</v>
      </c>
      <c r="P5" s="17"/>
    </row>
    <row r="6" spans="1:16" s="18" customFormat="1" ht="12" customHeight="1" x14ac:dyDescent="0.2">
      <c r="A6" s="64"/>
      <c r="B6" s="75"/>
      <c r="C6" s="66"/>
      <c r="D6" s="73"/>
      <c r="E6" s="72"/>
      <c r="F6" s="68"/>
      <c r="G6" s="84"/>
      <c r="H6" s="72"/>
      <c r="I6" s="55"/>
      <c r="J6" s="38"/>
      <c r="K6" s="40"/>
      <c r="L6" s="63"/>
      <c r="M6" s="70"/>
      <c r="N6" s="77"/>
      <c r="O6" s="60">
        <f>ROUND((L6*N6)*2,1)/2</f>
        <v>0</v>
      </c>
    </row>
    <row r="7" spans="1:16" s="18" customFormat="1" ht="12" customHeight="1" x14ac:dyDescent="0.2">
      <c r="A7" s="65"/>
      <c r="B7" s="76"/>
      <c r="C7" s="67"/>
      <c r="D7" s="74"/>
      <c r="E7" s="72"/>
      <c r="F7" s="69"/>
      <c r="G7" s="85"/>
      <c r="H7" s="72"/>
      <c r="I7" s="55"/>
      <c r="J7" s="38"/>
      <c r="K7" s="40"/>
      <c r="L7" s="63"/>
      <c r="M7" s="71"/>
      <c r="N7" s="78"/>
      <c r="O7" s="61"/>
    </row>
    <row r="8" spans="1:16" s="19" customFormat="1" ht="12" customHeight="1" x14ac:dyDescent="0.25">
      <c r="A8" s="64"/>
      <c r="B8" s="75"/>
      <c r="C8" s="66"/>
      <c r="D8" s="73"/>
      <c r="E8" s="72"/>
      <c r="F8" s="68"/>
      <c r="G8" s="79"/>
      <c r="H8" s="72"/>
      <c r="I8" s="55"/>
      <c r="J8" s="38"/>
      <c r="K8" s="40"/>
      <c r="L8" s="63"/>
      <c r="M8" s="70"/>
      <c r="N8" s="77"/>
      <c r="O8" s="60">
        <f t="shared" ref="O8" si="0">ROUND((L8*N8)*2,1)/2</f>
        <v>0</v>
      </c>
    </row>
    <row r="9" spans="1:16" s="18" customFormat="1" ht="12" customHeight="1" x14ac:dyDescent="0.2">
      <c r="A9" s="65"/>
      <c r="B9" s="76"/>
      <c r="C9" s="67"/>
      <c r="D9" s="74"/>
      <c r="E9" s="72"/>
      <c r="F9" s="69"/>
      <c r="G9" s="80"/>
      <c r="H9" s="72"/>
      <c r="I9" s="55"/>
      <c r="J9" s="38"/>
      <c r="K9" s="40"/>
      <c r="L9" s="63"/>
      <c r="M9" s="71"/>
      <c r="N9" s="78"/>
      <c r="O9" s="61"/>
    </row>
    <row r="10" spans="1:16" s="18" customFormat="1" ht="12" customHeight="1" x14ac:dyDescent="0.2">
      <c r="A10" s="64"/>
      <c r="B10" s="75"/>
      <c r="C10" s="66"/>
      <c r="D10" s="73"/>
      <c r="E10" s="72"/>
      <c r="F10" s="68"/>
      <c r="G10" s="79"/>
      <c r="H10" s="72"/>
      <c r="I10" s="55"/>
      <c r="J10" s="38"/>
      <c r="K10" s="40"/>
      <c r="L10" s="63"/>
      <c r="M10" s="70"/>
      <c r="N10" s="77"/>
      <c r="O10" s="60">
        <f t="shared" ref="O10" si="1">ROUND((L10*N10)*2,1)/2</f>
        <v>0</v>
      </c>
    </row>
    <row r="11" spans="1:16" s="18" customFormat="1" ht="12" customHeight="1" x14ac:dyDescent="0.2">
      <c r="A11" s="65"/>
      <c r="B11" s="76"/>
      <c r="C11" s="67"/>
      <c r="D11" s="74"/>
      <c r="E11" s="72"/>
      <c r="F11" s="69"/>
      <c r="G11" s="80"/>
      <c r="H11" s="72"/>
      <c r="I11" s="55"/>
      <c r="J11" s="38"/>
      <c r="K11" s="40"/>
      <c r="L11" s="63"/>
      <c r="M11" s="71"/>
      <c r="N11" s="78"/>
      <c r="O11" s="61"/>
    </row>
    <row r="12" spans="1:16" s="18" customFormat="1" ht="12" customHeight="1" x14ac:dyDescent="0.2">
      <c r="A12" s="64"/>
      <c r="B12" s="75"/>
      <c r="C12" s="66"/>
      <c r="D12" s="73"/>
      <c r="E12" s="72"/>
      <c r="F12" s="68"/>
      <c r="G12" s="79"/>
      <c r="H12" s="72"/>
      <c r="I12" s="55"/>
      <c r="J12" s="38"/>
      <c r="K12" s="40"/>
      <c r="L12" s="63"/>
      <c r="M12" s="63"/>
      <c r="N12" s="62"/>
      <c r="O12" s="60">
        <f t="shared" ref="O12" si="2">ROUND((L12*N12)*2,1)/2</f>
        <v>0</v>
      </c>
    </row>
    <row r="13" spans="1:16" s="18" customFormat="1" ht="12" customHeight="1" x14ac:dyDescent="0.2">
      <c r="A13" s="65"/>
      <c r="B13" s="76"/>
      <c r="C13" s="67"/>
      <c r="D13" s="74"/>
      <c r="E13" s="72"/>
      <c r="F13" s="69"/>
      <c r="G13" s="80"/>
      <c r="H13" s="72"/>
      <c r="I13" s="55"/>
      <c r="J13" s="39"/>
      <c r="K13" s="40"/>
      <c r="L13" s="63"/>
      <c r="M13" s="63"/>
      <c r="N13" s="62"/>
      <c r="O13" s="61"/>
    </row>
    <row r="14" spans="1:16" s="18" customFormat="1" ht="12" customHeight="1" x14ac:dyDescent="0.2">
      <c r="A14" s="64"/>
      <c r="B14" s="75"/>
      <c r="C14" s="66"/>
      <c r="D14" s="73"/>
      <c r="E14" s="72"/>
      <c r="F14" s="68"/>
      <c r="G14" s="79"/>
      <c r="H14" s="72"/>
      <c r="I14" s="55"/>
      <c r="J14" s="38"/>
      <c r="K14" s="40"/>
      <c r="L14" s="63"/>
      <c r="M14" s="70"/>
      <c r="N14" s="62"/>
      <c r="O14" s="60">
        <f t="shared" ref="O14" si="3">ROUND((L14*N14)*2,1)/2</f>
        <v>0</v>
      </c>
    </row>
    <row r="15" spans="1:16" s="18" customFormat="1" ht="12" customHeight="1" x14ac:dyDescent="0.2">
      <c r="A15" s="65"/>
      <c r="B15" s="76"/>
      <c r="C15" s="67"/>
      <c r="D15" s="74"/>
      <c r="E15" s="72"/>
      <c r="F15" s="69"/>
      <c r="G15" s="80"/>
      <c r="H15" s="72"/>
      <c r="I15" s="55"/>
      <c r="J15" s="39"/>
      <c r="K15" s="40"/>
      <c r="L15" s="63"/>
      <c r="M15" s="71"/>
      <c r="N15" s="62"/>
      <c r="O15" s="61"/>
    </row>
    <row r="16" spans="1:16" s="18" customFormat="1" ht="12" customHeight="1" x14ac:dyDescent="0.2">
      <c r="A16" s="64"/>
      <c r="B16" s="75"/>
      <c r="C16" s="66"/>
      <c r="D16" s="73"/>
      <c r="E16" s="72"/>
      <c r="F16" s="68"/>
      <c r="G16" s="79"/>
      <c r="H16" s="72"/>
      <c r="I16" s="55"/>
      <c r="J16" s="38"/>
      <c r="K16" s="40"/>
      <c r="L16" s="63"/>
      <c r="M16" s="63"/>
      <c r="N16" s="62"/>
      <c r="O16" s="60">
        <f t="shared" ref="O16" si="4">ROUND((L16*N16)*2,1)/2</f>
        <v>0</v>
      </c>
    </row>
    <row r="17" spans="1:15" s="18" customFormat="1" ht="12" customHeight="1" x14ac:dyDescent="0.2">
      <c r="A17" s="65"/>
      <c r="B17" s="76"/>
      <c r="C17" s="67"/>
      <c r="D17" s="74"/>
      <c r="E17" s="72"/>
      <c r="F17" s="69"/>
      <c r="G17" s="80"/>
      <c r="H17" s="72"/>
      <c r="I17" s="55"/>
      <c r="J17" s="39"/>
      <c r="K17" s="40"/>
      <c r="L17" s="63"/>
      <c r="M17" s="63"/>
      <c r="N17" s="62"/>
      <c r="O17" s="61"/>
    </row>
    <row r="18" spans="1:15" s="18" customFormat="1" ht="12" customHeight="1" x14ac:dyDescent="0.2">
      <c r="A18" s="64"/>
      <c r="B18" s="75"/>
      <c r="C18" s="66"/>
      <c r="D18" s="73"/>
      <c r="E18" s="72"/>
      <c r="F18" s="68"/>
      <c r="G18" s="79"/>
      <c r="H18" s="72"/>
      <c r="I18" s="55"/>
      <c r="J18" s="38"/>
      <c r="K18" s="40"/>
      <c r="L18" s="63"/>
      <c r="M18" s="70"/>
      <c r="N18" s="62"/>
      <c r="O18" s="60">
        <f t="shared" ref="O18" si="5">ROUND((L18*N18)*2,1)/2</f>
        <v>0</v>
      </c>
    </row>
    <row r="19" spans="1:15" s="18" customFormat="1" ht="12" customHeight="1" x14ac:dyDescent="0.2">
      <c r="A19" s="65"/>
      <c r="B19" s="76"/>
      <c r="C19" s="67"/>
      <c r="D19" s="74"/>
      <c r="E19" s="72"/>
      <c r="F19" s="69"/>
      <c r="G19" s="80"/>
      <c r="H19" s="72"/>
      <c r="I19" s="55"/>
      <c r="J19" s="39"/>
      <c r="K19" s="40"/>
      <c r="L19" s="63"/>
      <c r="M19" s="71"/>
      <c r="N19" s="62"/>
      <c r="O19" s="61"/>
    </row>
    <row r="20" spans="1:15" s="18" customFormat="1" ht="12" customHeight="1" x14ac:dyDescent="0.2">
      <c r="A20" s="64"/>
      <c r="B20" s="75"/>
      <c r="C20" s="66"/>
      <c r="D20" s="73"/>
      <c r="E20" s="72"/>
      <c r="F20" s="68"/>
      <c r="G20" s="79"/>
      <c r="H20" s="72"/>
      <c r="I20" s="55"/>
      <c r="J20" s="38"/>
      <c r="K20" s="40"/>
      <c r="L20" s="63"/>
      <c r="M20" s="63"/>
      <c r="N20" s="62"/>
      <c r="O20" s="60">
        <f t="shared" ref="O20" si="6">ROUND((L20*N20)*2,1)/2</f>
        <v>0</v>
      </c>
    </row>
    <row r="21" spans="1:15" s="18" customFormat="1" ht="12" customHeight="1" x14ac:dyDescent="0.2">
      <c r="A21" s="65"/>
      <c r="B21" s="76"/>
      <c r="C21" s="67"/>
      <c r="D21" s="74"/>
      <c r="E21" s="72"/>
      <c r="F21" s="69"/>
      <c r="G21" s="80"/>
      <c r="H21" s="72"/>
      <c r="I21" s="55"/>
      <c r="J21" s="39"/>
      <c r="K21" s="40"/>
      <c r="L21" s="63"/>
      <c r="M21" s="63"/>
      <c r="N21" s="62"/>
      <c r="O21" s="61"/>
    </row>
    <row r="22" spans="1:15" s="18" customFormat="1" ht="12" customHeight="1" x14ac:dyDescent="0.2">
      <c r="A22" s="64"/>
      <c r="B22" s="75"/>
      <c r="C22" s="66"/>
      <c r="D22" s="73"/>
      <c r="E22" s="72"/>
      <c r="F22" s="68"/>
      <c r="G22" s="79"/>
      <c r="H22" s="72"/>
      <c r="I22" s="55"/>
      <c r="J22" s="38"/>
      <c r="K22" s="40"/>
      <c r="L22" s="63"/>
      <c r="M22" s="70"/>
      <c r="N22" s="62"/>
      <c r="O22" s="60">
        <f t="shared" ref="O22" si="7">ROUND((L22*N22)*2,1)/2</f>
        <v>0</v>
      </c>
    </row>
    <row r="23" spans="1:15" s="18" customFormat="1" ht="12" customHeight="1" x14ac:dyDescent="0.2">
      <c r="A23" s="65"/>
      <c r="B23" s="76"/>
      <c r="C23" s="67"/>
      <c r="D23" s="74"/>
      <c r="E23" s="72"/>
      <c r="F23" s="69"/>
      <c r="G23" s="80"/>
      <c r="H23" s="72"/>
      <c r="I23" s="55"/>
      <c r="J23" s="39"/>
      <c r="K23" s="40"/>
      <c r="L23" s="63"/>
      <c r="M23" s="71"/>
      <c r="N23" s="62"/>
      <c r="O23" s="61"/>
    </row>
    <row r="24" spans="1:15" s="18" customFormat="1" ht="12" customHeight="1" x14ac:dyDescent="0.2">
      <c r="A24" s="64"/>
      <c r="B24" s="75"/>
      <c r="C24" s="66"/>
      <c r="D24" s="73"/>
      <c r="E24" s="72"/>
      <c r="F24" s="68"/>
      <c r="G24" s="79"/>
      <c r="H24" s="72"/>
      <c r="I24" s="55"/>
      <c r="J24" s="38"/>
      <c r="K24" s="40"/>
      <c r="L24" s="63"/>
      <c r="M24" s="63"/>
      <c r="N24" s="62"/>
      <c r="O24" s="60">
        <f t="shared" ref="O24" si="8">ROUND((L24*N24)*2,1)/2</f>
        <v>0</v>
      </c>
    </row>
    <row r="25" spans="1:15" s="18" customFormat="1" ht="12" customHeight="1" x14ac:dyDescent="0.2">
      <c r="A25" s="65"/>
      <c r="B25" s="76"/>
      <c r="C25" s="67"/>
      <c r="D25" s="74"/>
      <c r="E25" s="72"/>
      <c r="F25" s="69"/>
      <c r="G25" s="80"/>
      <c r="H25" s="72"/>
      <c r="I25" s="55"/>
      <c r="J25" s="39"/>
      <c r="K25" s="40"/>
      <c r="L25" s="63"/>
      <c r="M25" s="63"/>
      <c r="N25" s="62"/>
      <c r="O25" s="61"/>
    </row>
    <row r="26" spans="1:15" s="18" customFormat="1" ht="12" customHeight="1" x14ac:dyDescent="0.2">
      <c r="A26" s="64"/>
      <c r="B26" s="75"/>
      <c r="C26" s="66"/>
      <c r="D26" s="73"/>
      <c r="E26" s="72"/>
      <c r="F26" s="68"/>
      <c r="G26" s="79"/>
      <c r="H26" s="72"/>
      <c r="I26" s="55"/>
      <c r="J26" s="38"/>
      <c r="K26" s="40"/>
      <c r="L26" s="63"/>
      <c r="M26" s="63"/>
      <c r="N26" s="62"/>
      <c r="O26" s="60">
        <f t="shared" ref="O26" si="9">ROUND((L26*N26)*2,1)/2</f>
        <v>0</v>
      </c>
    </row>
    <row r="27" spans="1:15" s="18" customFormat="1" ht="12" customHeight="1" x14ac:dyDescent="0.2">
      <c r="A27" s="65"/>
      <c r="B27" s="76"/>
      <c r="C27" s="67"/>
      <c r="D27" s="74"/>
      <c r="E27" s="72"/>
      <c r="F27" s="69"/>
      <c r="G27" s="80"/>
      <c r="H27" s="72"/>
      <c r="I27" s="55"/>
      <c r="J27" s="39"/>
      <c r="K27" s="40"/>
      <c r="L27" s="63"/>
      <c r="M27" s="63"/>
      <c r="N27" s="62"/>
      <c r="O27" s="61"/>
    </row>
    <row r="28" spans="1:15" s="18" customFormat="1" ht="12" customHeight="1" x14ac:dyDescent="0.2">
      <c r="A28" s="64"/>
      <c r="B28" s="75"/>
      <c r="C28" s="66"/>
      <c r="D28" s="73"/>
      <c r="E28" s="72"/>
      <c r="F28" s="68"/>
      <c r="G28" s="79"/>
      <c r="H28" s="72"/>
      <c r="I28" s="55"/>
      <c r="J28" s="38"/>
      <c r="K28" s="40"/>
      <c r="L28" s="63"/>
      <c r="M28" s="63"/>
      <c r="N28" s="62"/>
      <c r="O28" s="60">
        <f t="shared" ref="O28" si="10">ROUND((L28*N28)*2,1)/2</f>
        <v>0</v>
      </c>
    </row>
    <row r="29" spans="1:15" s="18" customFormat="1" ht="12" customHeight="1" x14ac:dyDescent="0.2">
      <c r="A29" s="65"/>
      <c r="B29" s="76"/>
      <c r="C29" s="67"/>
      <c r="D29" s="74"/>
      <c r="E29" s="72"/>
      <c r="F29" s="69"/>
      <c r="G29" s="80"/>
      <c r="H29" s="72"/>
      <c r="I29" s="55"/>
      <c r="J29" s="39"/>
      <c r="K29" s="40"/>
      <c r="L29" s="63"/>
      <c r="M29" s="63"/>
      <c r="N29" s="62"/>
      <c r="O29" s="61"/>
    </row>
    <row r="30" spans="1:15" s="18" customFormat="1" ht="12" customHeight="1" x14ac:dyDescent="0.2">
      <c r="A30" s="64"/>
      <c r="B30" s="75"/>
      <c r="C30" s="66"/>
      <c r="D30" s="73"/>
      <c r="E30" s="72"/>
      <c r="F30" s="68"/>
      <c r="G30" s="79"/>
      <c r="H30" s="72"/>
      <c r="I30" s="55"/>
      <c r="J30" s="38"/>
      <c r="K30" s="40"/>
      <c r="L30" s="63"/>
      <c r="M30" s="63"/>
      <c r="N30" s="62"/>
      <c r="O30" s="60">
        <f t="shared" ref="O30" si="11">ROUND((L30*N30)*2,1)/2</f>
        <v>0</v>
      </c>
    </row>
    <row r="31" spans="1:15" s="18" customFormat="1" ht="12" customHeight="1" x14ac:dyDescent="0.2">
      <c r="A31" s="65"/>
      <c r="B31" s="76"/>
      <c r="C31" s="67"/>
      <c r="D31" s="74"/>
      <c r="E31" s="72"/>
      <c r="F31" s="69"/>
      <c r="G31" s="80"/>
      <c r="H31" s="72"/>
      <c r="I31" s="55"/>
      <c r="J31" s="39"/>
      <c r="K31" s="40"/>
      <c r="L31" s="63"/>
      <c r="M31" s="63"/>
      <c r="N31" s="62"/>
      <c r="O31" s="61"/>
    </row>
    <row r="32" spans="1:15" s="18" customFormat="1" ht="12" customHeight="1" x14ac:dyDescent="0.2">
      <c r="A32" s="64"/>
      <c r="B32" s="75"/>
      <c r="C32" s="66"/>
      <c r="D32" s="73"/>
      <c r="E32" s="72"/>
      <c r="F32" s="68"/>
      <c r="G32" s="79"/>
      <c r="H32" s="72"/>
      <c r="I32" s="55"/>
      <c r="J32" s="38"/>
      <c r="K32" s="40"/>
      <c r="L32" s="63"/>
      <c r="M32" s="63"/>
      <c r="N32" s="62"/>
      <c r="O32" s="60">
        <f t="shared" ref="O32" si="12">ROUND((L32*N32)*2,1)/2</f>
        <v>0</v>
      </c>
    </row>
    <row r="33" spans="1:15" s="18" customFormat="1" ht="12" customHeight="1" x14ac:dyDescent="0.2">
      <c r="A33" s="65"/>
      <c r="B33" s="76"/>
      <c r="C33" s="67"/>
      <c r="D33" s="74"/>
      <c r="E33" s="72"/>
      <c r="F33" s="69"/>
      <c r="G33" s="80"/>
      <c r="H33" s="72"/>
      <c r="I33" s="55"/>
      <c r="J33" s="39"/>
      <c r="K33" s="40"/>
      <c r="L33" s="63"/>
      <c r="M33" s="63"/>
      <c r="N33" s="62"/>
      <c r="O33" s="61"/>
    </row>
    <row r="34" spans="1:15" s="18" customFormat="1" ht="12" customHeight="1" x14ac:dyDescent="0.2">
      <c r="A34" s="64"/>
      <c r="B34" s="75"/>
      <c r="C34" s="66"/>
      <c r="D34" s="73"/>
      <c r="E34" s="72"/>
      <c r="F34" s="68"/>
      <c r="G34" s="79"/>
      <c r="H34" s="72"/>
      <c r="I34" s="55"/>
      <c r="J34" s="38"/>
      <c r="K34" s="40"/>
      <c r="L34" s="63"/>
      <c r="M34" s="63"/>
      <c r="N34" s="62"/>
      <c r="O34" s="60">
        <f t="shared" ref="O34" si="13">ROUND((L34*N34)*2,1)/2</f>
        <v>0</v>
      </c>
    </row>
    <row r="35" spans="1:15" s="18" customFormat="1" ht="12" customHeight="1" x14ac:dyDescent="0.2">
      <c r="A35" s="65"/>
      <c r="B35" s="76"/>
      <c r="C35" s="67"/>
      <c r="D35" s="74"/>
      <c r="E35" s="72"/>
      <c r="F35" s="69"/>
      <c r="G35" s="80"/>
      <c r="H35" s="72"/>
      <c r="I35" s="55"/>
      <c r="J35" s="39"/>
      <c r="K35" s="40"/>
      <c r="L35" s="63"/>
      <c r="M35" s="63"/>
      <c r="N35" s="62"/>
      <c r="O35" s="61"/>
    </row>
    <row r="36" spans="1:15" s="18" customFormat="1" ht="12" customHeight="1" x14ac:dyDescent="0.2">
      <c r="A36" s="64"/>
      <c r="B36" s="75"/>
      <c r="C36" s="66"/>
      <c r="D36" s="73"/>
      <c r="E36" s="72"/>
      <c r="F36" s="68"/>
      <c r="G36" s="79"/>
      <c r="H36" s="72"/>
      <c r="I36" s="55"/>
      <c r="J36" s="38"/>
      <c r="K36" s="40"/>
      <c r="L36" s="63"/>
      <c r="M36" s="63"/>
      <c r="N36" s="62"/>
      <c r="O36" s="60">
        <f t="shared" ref="O36" si="14">ROUND((L36*N36)*2,1)/2</f>
        <v>0</v>
      </c>
    </row>
    <row r="37" spans="1:15" s="18" customFormat="1" ht="12" customHeight="1" x14ac:dyDescent="0.2">
      <c r="A37" s="65"/>
      <c r="B37" s="76"/>
      <c r="C37" s="67"/>
      <c r="D37" s="74"/>
      <c r="E37" s="72"/>
      <c r="F37" s="69"/>
      <c r="G37" s="80"/>
      <c r="H37" s="72"/>
      <c r="I37" s="55"/>
      <c r="J37" s="39"/>
      <c r="K37" s="40"/>
      <c r="L37" s="63"/>
      <c r="M37" s="63"/>
      <c r="N37" s="62"/>
      <c r="O37" s="61"/>
    </row>
    <row r="38" spans="1:15" s="18" customFormat="1" ht="12" customHeight="1" x14ac:dyDescent="0.2">
      <c r="A38" s="64"/>
      <c r="B38" s="75"/>
      <c r="C38" s="66"/>
      <c r="D38" s="73"/>
      <c r="E38" s="72"/>
      <c r="F38" s="68"/>
      <c r="G38" s="79"/>
      <c r="H38" s="72"/>
      <c r="I38" s="55"/>
      <c r="J38" s="38"/>
      <c r="K38" s="40"/>
      <c r="L38" s="63"/>
      <c r="M38" s="63"/>
      <c r="N38" s="62"/>
      <c r="O38" s="60">
        <f t="shared" ref="O38" si="15">ROUND((L38*N38)*2,1)/2</f>
        <v>0</v>
      </c>
    </row>
    <row r="39" spans="1:15" s="18" customFormat="1" ht="12" customHeight="1" x14ac:dyDescent="0.2">
      <c r="A39" s="65"/>
      <c r="B39" s="76"/>
      <c r="C39" s="67"/>
      <c r="D39" s="74"/>
      <c r="E39" s="72"/>
      <c r="F39" s="69"/>
      <c r="G39" s="80"/>
      <c r="H39" s="72"/>
      <c r="I39" s="55"/>
      <c r="J39" s="39"/>
      <c r="K39" s="40"/>
      <c r="L39" s="63"/>
      <c r="M39" s="63"/>
      <c r="N39" s="62"/>
      <c r="O39" s="61"/>
    </row>
    <row r="40" spans="1:15" s="18" customFormat="1" ht="12" customHeight="1" x14ac:dyDescent="0.2">
      <c r="A40" s="64"/>
      <c r="B40" s="75"/>
      <c r="C40" s="66"/>
      <c r="D40" s="73"/>
      <c r="E40" s="72"/>
      <c r="F40" s="68"/>
      <c r="G40" s="79"/>
      <c r="H40" s="72"/>
      <c r="I40" s="55"/>
      <c r="J40" s="38"/>
      <c r="K40" s="40"/>
      <c r="L40" s="63"/>
      <c r="M40" s="63"/>
      <c r="N40" s="62"/>
      <c r="O40" s="60">
        <f t="shared" ref="O40" si="16">ROUND((L40*N40)*2,1)/2</f>
        <v>0</v>
      </c>
    </row>
    <row r="41" spans="1:15" s="18" customFormat="1" ht="12" customHeight="1" x14ac:dyDescent="0.2">
      <c r="A41" s="65"/>
      <c r="B41" s="76"/>
      <c r="C41" s="67"/>
      <c r="D41" s="74"/>
      <c r="E41" s="72"/>
      <c r="F41" s="69"/>
      <c r="G41" s="80"/>
      <c r="H41" s="72"/>
      <c r="I41" s="55"/>
      <c r="J41" s="39"/>
      <c r="K41" s="40"/>
      <c r="L41" s="63"/>
      <c r="M41" s="63"/>
      <c r="N41" s="62"/>
      <c r="O41" s="61"/>
    </row>
    <row r="42" spans="1:15" s="18" customFormat="1" ht="12" customHeight="1" x14ac:dyDescent="0.2">
      <c r="A42" s="64"/>
      <c r="B42" s="75"/>
      <c r="C42" s="66"/>
      <c r="D42" s="73"/>
      <c r="E42" s="72"/>
      <c r="F42" s="68"/>
      <c r="G42" s="79"/>
      <c r="H42" s="72"/>
      <c r="I42" s="55"/>
      <c r="J42" s="38"/>
      <c r="K42" s="40"/>
      <c r="L42" s="63"/>
      <c r="M42" s="63"/>
      <c r="N42" s="62"/>
      <c r="O42" s="60">
        <f t="shared" ref="O42" si="17">ROUND((L42*N42)*2,1)/2</f>
        <v>0</v>
      </c>
    </row>
    <row r="43" spans="1:15" s="18" customFormat="1" ht="12" customHeight="1" x14ac:dyDescent="0.2">
      <c r="A43" s="65"/>
      <c r="B43" s="76"/>
      <c r="C43" s="67"/>
      <c r="D43" s="74"/>
      <c r="E43" s="72"/>
      <c r="F43" s="69"/>
      <c r="G43" s="80"/>
      <c r="H43" s="72"/>
      <c r="I43" s="55"/>
      <c r="J43" s="39"/>
      <c r="K43" s="40"/>
      <c r="L43" s="63"/>
      <c r="M43" s="63"/>
      <c r="N43" s="62"/>
      <c r="O43" s="61"/>
    </row>
    <row r="44" spans="1:15" s="18" customFormat="1" ht="12" customHeight="1" x14ac:dyDescent="0.2">
      <c r="A44" s="64"/>
      <c r="B44" s="75"/>
      <c r="C44" s="66"/>
      <c r="D44" s="73"/>
      <c r="E44" s="72"/>
      <c r="F44" s="68"/>
      <c r="G44" s="79"/>
      <c r="H44" s="72"/>
      <c r="I44" s="55"/>
      <c r="J44" s="38"/>
      <c r="K44" s="40"/>
      <c r="L44" s="63"/>
      <c r="M44" s="63"/>
      <c r="N44" s="62"/>
      <c r="O44" s="60">
        <f t="shared" ref="O44" si="18">ROUND((L44*N44)*2,1)/2</f>
        <v>0</v>
      </c>
    </row>
    <row r="45" spans="1:15" s="18" customFormat="1" ht="12" customHeight="1" x14ac:dyDescent="0.2">
      <c r="A45" s="65"/>
      <c r="B45" s="76"/>
      <c r="C45" s="67"/>
      <c r="D45" s="74"/>
      <c r="E45" s="72"/>
      <c r="F45" s="69"/>
      <c r="G45" s="80"/>
      <c r="H45" s="72"/>
      <c r="I45" s="55"/>
      <c r="J45" s="39"/>
      <c r="K45" s="40"/>
      <c r="L45" s="63"/>
      <c r="M45" s="63"/>
      <c r="N45" s="62"/>
      <c r="O45" s="61"/>
    </row>
    <row r="46" spans="1:15" s="18" customFormat="1" ht="12" customHeight="1" x14ac:dyDescent="0.2">
      <c r="A46" s="64"/>
      <c r="B46" s="75"/>
      <c r="C46" s="66"/>
      <c r="D46" s="73"/>
      <c r="E46" s="72"/>
      <c r="F46" s="68"/>
      <c r="G46" s="79"/>
      <c r="H46" s="72"/>
      <c r="I46" s="55"/>
      <c r="J46" s="38"/>
      <c r="K46" s="40"/>
      <c r="L46" s="63"/>
      <c r="M46" s="63"/>
      <c r="N46" s="62"/>
      <c r="O46" s="60">
        <f t="shared" ref="O46" si="19">ROUND((L46*N46)*2,1)/2</f>
        <v>0</v>
      </c>
    </row>
    <row r="47" spans="1:15" s="18" customFormat="1" ht="12" customHeight="1" x14ac:dyDescent="0.2">
      <c r="A47" s="65"/>
      <c r="B47" s="76"/>
      <c r="C47" s="67"/>
      <c r="D47" s="74"/>
      <c r="E47" s="72"/>
      <c r="F47" s="69"/>
      <c r="G47" s="80"/>
      <c r="H47" s="72"/>
      <c r="I47" s="55"/>
      <c r="J47" s="39"/>
      <c r="K47" s="40"/>
      <c r="L47" s="63"/>
      <c r="M47" s="63"/>
      <c r="N47" s="62"/>
      <c r="O47" s="61"/>
    </row>
    <row r="48" spans="1:15" s="18" customFormat="1" ht="12" customHeight="1" x14ac:dyDescent="0.2">
      <c r="A48" s="64"/>
      <c r="B48" s="75"/>
      <c r="C48" s="66"/>
      <c r="D48" s="73"/>
      <c r="E48" s="72"/>
      <c r="F48" s="68"/>
      <c r="G48" s="79"/>
      <c r="H48" s="72"/>
      <c r="I48" s="55"/>
      <c r="J48" s="38"/>
      <c r="K48" s="40"/>
      <c r="L48" s="63"/>
      <c r="M48" s="63"/>
      <c r="N48" s="62"/>
      <c r="O48" s="60">
        <f t="shared" ref="O48" si="20">ROUND((L48*N48)*2,1)/2</f>
        <v>0</v>
      </c>
    </row>
    <row r="49" spans="1:15" s="18" customFormat="1" ht="12" customHeight="1" x14ac:dyDescent="0.2">
      <c r="A49" s="65"/>
      <c r="B49" s="76"/>
      <c r="C49" s="67"/>
      <c r="D49" s="74"/>
      <c r="E49" s="72"/>
      <c r="F49" s="69"/>
      <c r="G49" s="80"/>
      <c r="H49" s="72"/>
      <c r="I49" s="55"/>
      <c r="J49" s="39"/>
      <c r="K49" s="40"/>
      <c r="L49" s="63"/>
      <c r="M49" s="63"/>
      <c r="N49" s="62"/>
      <c r="O49" s="61"/>
    </row>
    <row r="50" spans="1:15" s="18" customFormat="1" ht="12" customHeight="1" x14ac:dyDescent="0.2">
      <c r="A50" s="64"/>
      <c r="B50" s="75"/>
      <c r="C50" s="66"/>
      <c r="D50" s="73"/>
      <c r="E50" s="72"/>
      <c r="F50" s="68"/>
      <c r="G50" s="79"/>
      <c r="H50" s="72"/>
      <c r="I50" s="55"/>
      <c r="J50" s="38"/>
      <c r="K50" s="40"/>
      <c r="L50" s="63"/>
      <c r="M50" s="63"/>
      <c r="N50" s="62"/>
      <c r="O50" s="60">
        <f t="shared" ref="O50" si="21">ROUND((L50*N50)*2,1)/2</f>
        <v>0</v>
      </c>
    </row>
    <row r="51" spans="1:15" s="18" customFormat="1" ht="12" customHeight="1" x14ac:dyDescent="0.2">
      <c r="A51" s="65"/>
      <c r="B51" s="76"/>
      <c r="C51" s="67"/>
      <c r="D51" s="74"/>
      <c r="E51" s="72"/>
      <c r="F51" s="69"/>
      <c r="G51" s="80"/>
      <c r="H51" s="72"/>
      <c r="I51" s="55"/>
      <c r="J51" s="39"/>
      <c r="K51" s="40"/>
      <c r="L51" s="63"/>
      <c r="M51" s="63"/>
      <c r="N51" s="62"/>
      <c r="O51" s="61"/>
    </row>
    <row r="52" spans="1:15" s="18" customFormat="1" ht="12" customHeight="1" x14ac:dyDescent="0.2">
      <c r="A52" s="64"/>
      <c r="B52" s="75"/>
      <c r="C52" s="66"/>
      <c r="D52" s="73"/>
      <c r="E52" s="72"/>
      <c r="F52" s="68"/>
      <c r="G52" s="79"/>
      <c r="H52" s="72"/>
      <c r="I52" s="55"/>
      <c r="J52" s="38"/>
      <c r="K52" s="40"/>
      <c r="L52" s="63"/>
      <c r="M52" s="63"/>
      <c r="N52" s="62"/>
      <c r="O52" s="60">
        <f t="shared" ref="O52" si="22">ROUND((L52*N52)*2,1)/2</f>
        <v>0</v>
      </c>
    </row>
    <row r="53" spans="1:15" s="18" customFormat="1" ht="12" customHeight="1" x14ac:dyDescent="0.2">
      <c r="A53" s="65"/>
      <c r="B53" s="76"/>
      <c r="C53" s="67"/>
      <c r="D53" s="74"/>
      <c r="E53" s="72"/>
      <c r="F53" s="69"/>
      <c r="G53" s="80"/>
      <c r="H53" s="72"/>
      <c r="I53" s="55"/>
      <c r="J53" s="39"/>
      <c r="K53" s="40"/>
      <c r="L53" s="63"/>
      <c r="M53" s="63"/>
      <c r="N53" s="62"/>
      <c r="O53" s="61"/>
    </row>
    <row r="54" spans="1:15" s="18" customFormat="1" ht="12" customHeight="1" x14ac:dyDescent="0.25">
      <c r="K54" s="19" t="s">
        <v>112</v>
      </c>
      <c r="N54" s="20" t="s">
        <v>1</v>
      </c>
      <c r="O54" s="45">
        <f>SUM(O6:O53)</f>
        <v>0</v>
      </c>
    </row>
    <row r="55" spans="1:15" x14ac:dyDescent="0.25">
      <c r="A55" s="9"/>
      <c r="B55" s="18"/>
      <c r="C55" s="9"/>
      <c r="D55" s="18"/>
      <c r="E55" s="9"/>
    </row>
    <row r="56" spans="1:15" x14ac:dyDescent="0.25">
      <c r="A56" s="9"/>
      <c r="B56" s="18"/>
      <c r="C56" s="9"/>
      <c r="D56" s="18"/>
      <c r="E56" s="9"/>
    </row>
  </sheetData>
  <sheetProtection sheet="1" objects="1" scenarios="1"/>
  <mergeCells count="289">
    <mergeCell ref="A8:A9"/>
    <mergeCell ref="B8:B9"/>
    <mergeCell ref="C8:C9"/>
    <mergeCell ref="D8:D9"/>
    <mergeCell ref="E8:E9"/>
    <mergeCell ref="F8:F9"/>
    <mergeCell ref="I5:J5"/>
    <mergeCell ref="A6:A7"/>
    <mergeCell ref="B6:B7"/>
    <mergeCell ref="C6:C7"/>
    <mergeCell ref="D6:D7"/>
    <mergeCell ref="E6:E7"/>
    <mergeCell ref="F6:F7"/>
    <mergeCell ref="G6:G7"/>
    <mergeCell ref="H6:H7"/>
    <mergeCell ref="G8:G9"/>
    <mergeCell ref="H8:H9"/>
    <mergeCell ref="L8:L9"/>
    <mergeCell ref="M8:M9"/>
    <mergeCell ref="N8:N9"/>
    <mergeCell ref="O8:O9"/>
    <mergeCell ref="L6:L7"/>
    <mergeCell ref="M6:M7"/>
    <mergeCell ref="N6:N7"/>
    <mergeCell ref="O6:O7"/>
    <mergeCell ref="G10:G11"/>
    <mergeCell ref="H10:H11"/>
    <mergeCell ref="L10:L11"/>
    <mergeCell ref="M10:M11"/>
    <mergeCell ref="N10:N11"/>
    <mergeCell ref="O10:O11"/>
    <mergeCell ref="A10:A11"/>
    <mergeCell ref="B10:B11"/>
    <mergeCell ref="C10:C11"/>
    <mergeCell ref="D10:D11"/>
    <mergeCell ref="E10:E11"/>
    <mergeCell ref="F10:F11"/>
    <mergeCell ref="G12:G13"/>
    <mergeCell ref="H12:H13"/>
    <mergeCell ref="L12:L13"/>
    <mergeCell ref="M12:M13"/>
    <mergeCell ref="N12:N13"/>
    <mergeCell ref="O12:O13"/>
    <mergeCell ref="A12:A13"/>
    <mergeCell ref="B12:B13"/>
    <mergeCell ref="C12:C13"/>
    <mergeCell ref="D12:D13"/>
    <mergeCell ref="E12:E13"/>
    <mergeCell ref="F12:F13"/>
    <mergeCell ref="G14:G15"/>
    <mergeCell ref="H14:H15"/>
    <mergeCell ref="L14:L15"/>
    <mergeCell ref="M14:M15"/>
    <mergeCell ref="N14:N15"/>
    <mergeCell ref="O14:O15"/>
    <mergeCell ref="A14:A15"/>
    <mergeCell ref="B14:B15"/>
    <mergeCell ref="C14:C15"/>
    <mergeCell ref="D14:D15"/>
    <mergeCell ref="E14:E15"/>
    <mergeCell ref="F14:F15"/>
    <mergeCell ref="G16:G17"/>
    <mergeCell ref="H16:H17"/>
    <mergeCell ref="L16:L17"/>
    <mergeCell ref="M16:M17"/>
    <mergeCell ref="N16:N17"/>
    <mergeCell ref="O16:O17"/>
    <mergeCell ref="A16:A17"/>
    <mergeCell ref="B16:B17"/>
    <mergeCell ref="C16:C17"/>
    <mergeCell ref="D16:D17"/>
    <mergeCell ref="E16:E17"/>
    <mergeCell ref="F16:F17"/>
    <mergeCell ref="G18:G19"/>
    <mergeCell ref="H18:H19"/>
    <mergeCell ref="L18:L19"/>
    <mergeCell ref="M18:M19"/>
    <mergeCell ref="N18:N19"/>
    <mergeCell ref="O18:O19"/>
    <mergeCell ref="A18:A19"/>
    <mergeCell ref="B18:B19"/>
    <mergeCell ref="C18:C19"/>
    <mergeCell ref="D18:D19"/>
    <mergeCell ref="E18:E19"/>
    <mergeCell ref="F18:F19"/>
    <mergeCell ref="G20:G21"/>
    <mergeCell ref="H20:H21"/>
    <mergeCell ref="L20:L21"/>
    <mergeCell ref="M20:M21"/>
    <mergeCell ref="N20:N21"/>
    <mergeCell ref="O20:O21"/>
    <mergeCell ref="A20:A21"/>
    <mergeCell ref="B20:B21"/>
    <mergeCell ref="C20:C21"/>
    <mergeCell ref="D20:D21"/>
    <mergeCell ref="E20:E21"/>
    <mergeCell ref="F20:F21"/>
    <mergeCell ref="G22:G23"/>
    <mergeCell ref="H22:H23"/>
    <mergeCell ref="L22:L23"/>
    <mergeCell ref="M22:M23"/>
    <mergeCell ref="N22:N23"/>
    <mergeCell ref="O22:O23"/>
    <mergeCell ref="A22:A23"/>
    <mergeCell ref="B22:B23"/>
    <mergeCell ref="C22:C23"/>
    <mergeCell ref="D22:D23"/>
    <mergeCell ref="E22:E23"/>
    <mergeCell ref="F22:F23"/>
    <mergeCell ref="G24:G25"/>
    <mergeCell ref="H24:H25"/>
    <mergeCell ref="L24:L25"/>
    <mergeCell ref="M24:M25"/>
    <mergeCell ref="N24:N25"/>
    <mergeCell ref="O24:O25"/>
    <mergeCell ref="A24:A25"/>
    <mergeCell ref="B24:B25"/>
    <mergeCell ref="C24:C25"/>
    <mergeCell ref="D24:D25"/>
    <mergeCell ref="E24:E25"/>
    <mergeCell ref="F24:F25"/>
    <mergeCell ref="G26:G27"/>
    <mergeCell ref="H26:H27"/>
    <mergeCell ref="L26:L27"/>
    <mergeCell ref="M26:M27"/>
    <mergeCell ref="N26:N27"/>
    <mergeCell ref="O26:O27"/>
    <mergeCell ref="A26:A27"/>
    <mergeCell ref="B26:B27"/>
    <mergeCell ref="C26:C27"/>
    <mergeCell ref="D26:D27"/>
    <mergeCell ref="E26:E27"/>
    <mergeCell ref="F26:F27"/>
    <mergeCell ref="G28:G29"/>
    <mergeCell ref="H28:H29"/>
    <mergeCell ref="L28:L29"/>
    <mergeCell ref="M28:M29"/>
    <mergeCell ref="N28:N29"/>
    <mergeCell ref="O28:O29"/>
    <mergeCell ref="A28:A29"/>
    <mergeCell ref="B28:B29"/>
    <mergeCell ref="C28:C29"/>
    <mergeCell ref="D28:D29"/>
    <mergeCell ref="E28:E29"/>
    <mergeCell ref="F28:F29"/>
    <mergeCell ref="G30:G31"/>
    <mergeCell ref="H30:H31"/>
    <mergeCell ref="L30:L31"/>
    <mergeCell ref="M30:M31"/>
    <mergeCell ref="N30:N31"/>
    <mergeCell ref="O30:O31"/>
    <mergeCell ref="A30:A31"/>
    <mergeCell ref="B30:B31"/>
    <mergeCell ref="C30:C31"/>
    <mergeCell ref="D30:D31"/>
    <mergeCell ref="E30:E31"/>
    <mergeCell ref="F30:F31"/>
    <mergeCell ref="G32:G33"/>
    <mergeCell ref="H32:H33"/>
    <mergeCell ref="L32:L33"/>
    <mergeCell ref="M32:M33"/>
    <mergeCell ref="N32:N33"/>
    <mergeCell ref="O32:O33"/>
    <mergeCell ref="A32:A33"/>
    <mergeCell ref="B32:B33"/>
    <mergeCell ref="C32:C33"/>
    <mergeCell ref="D32:D33"/>
    <mergeCell ref="E32:E33"/>
    <mergeCell ref="F32:F33"/>
    <mergeCell ref="G34:G35"/>
    <mergeCell ref="H34:H35"/>
    <mergeCell ref="L34:L35"/>
    <mergeCell ref="M34:M35"/>
    <mergeCell ref="N34:N35"/>
    <mergeCell ref="O34:O35"/>
    <mergeCell ref="A34:A35"/>
    <mergeCell ref="B34:B35"/>
    <mergeCell ref="C34:C35"/>
    <mergeCell ref="D34:D35"/>
    <mergeCell ref="E34:E35"/>
    <mergeCell ref="F34:F35"/>
    <mergeCell ref="G36:G37"/>
    <mergeCell ref="H36:H37"/>
    <mergeCell ref="L36:L37"/>
    <mergeCell ref="M36:M37"/>
    <mergeCell ref="N36:N37"/>
    <mergeCell ref="O36:O37"/>
    <mergeCell ref="A36:A37"/>
    <mergeCell ref="B36:B37"/>
    <mergeCell ref="C36:C37"/>
    <mergeCell ref="D36:D37"/>
    <mergeCell ref="E36:E37"/>
    <mergeCell ref="F36:F37"/>
    <mergeCell ref="G38:G39"/>
    <mergeCell ref="H38:H39"/>
    <mergeCell ref="L38:L39"/>
    <mergeCell ref="M38:M39"/>
    <mergeCell ref="N38:N39"/>
    <mergeCell ref="O38:O39"/>
    <mergeCell ref="A38:A39"/>
    <mergeCell ref="B38:B39"/>
    <mergeCell ref="C38:C39"/>
    <mergeCell ref="D38:D39"/>
    <mergeCell ref="E38:E39"/>
    <mergeCell ref="F38:F39"/>
    <mergeCell ref="G40:G41"/>
    <mergeCell ref="H40:H41"/>
    <mergeCell ref="L40:L41"/>
    <mergeCell ref="M40:M41"/>
    <mergeCell ref="N40:N41"/>
    <mergeCell ref="O40:O41"/>
    <mergeCell ref="A40:A41"/>
    <mergeCell ref="B40:B41"/>
    <mergeCell ref="C40:C41"/>
    <mergeCell ref="D40:D41"/>
    <mergeCell ref="E40:E41"/>
    <mergeCell ref="F40:F41"/>
    <mergeCell ref="G42:G43"/>
    <mergeCell ref="H42:H43"/>
    <mergeCell ref="L42:L43"/>
    <mergeCell ref="M42:M43"/>
    <mergeCell ref="N42:N43"/>
    <mergeCell ref="O42:O43"/>
    <mergeCell ref="A42:A43"/>
    <mergeCell ref="B42:B43"/>
    <mergeCell ref="C42:C43"/>
    <mergeCell ref="D42:D43"/>
    <mergeCell ref="E42:E43"/>
    <mergeCell ref="F42:F43"/>
    <mergeCell ref="G44:G45"/>
    <mergeCell ref="H44:H45"/>
    <mergeCell ref="L44:L45"/>
    <mergeCell ref="M44:M45"/>
    <mergeCell ref="N44:N45"/>
    <mergeCell ref="O44:O45"/>
    <mergeCell ref="A44:A45"/>
    <mergeCell ref="B44:B45"/>
    <mergeCell ref="C44:C45"/>
    <mergeCell ref="D44:D45"/>
    <mergeCell ref="E44:E45"/>
    <mergeCell ref="F44:F45"/>
    <mergeCell ref="G46:G47"/>
    <mergeCell ref="H46:H47"/>
    <mergeCell ref="L46:L47"/>
    <mergeCell ref="M46:M47"/>
    <mergeCell ref="N46:N47"/>
    <mergeCell ref="O46:O47"/>
    <mergeCell ref="A46:A47"/>
    <mergeCell ref="B46:B47"/>
    <mergeCell ref="C46:C47"/>
    <mergeCell ref="D46:D47"/>
    <mergeCell ref="E46:E47"/>
    <mergeCell ref="F46:F47"/>
    <mergeCell ref="G48:G49"/>
    <mergeCell ref="H48:H49"/>
    <mergeCell ref="L48:L49"/>
    <mergeCell ref="M48:M49"/>
    <mergeCell ref="N48:N49"/>
    <mergeCell ref="O48:O49"/>
    <mergeCell ref="A48:A49"/>
    <mergeCell ref="B48:B49"/>
    <mergeCell ref="C48:C49"/>
    <mergeCell ref="D48:D49"/>
    <mergeCell ref="E48:E49"/>
    <mergeCell ref="F48:F49"/>
    <mergeCell ref="G50:G51"/>
    <mergeCell ref="H50:H51"/>
    <mergeCell ref="L50:L51"/>
    <mergeCell ref="M50:M51"/>
    <mergeCell ref="N50:N51"/>
    <mergeCell ref="O50:O51"/>
    <mergeCell ref="A50:A51"/>
    <mergeCell ref="B50:B51"/>
    <mergeCell ref="C50:C51"/>
    <mergeCell ref="D50:D51"/>
    <mergeCell ref="E50:E51"/>
    <mergeCell ref="F50:F51"/>
    <mergeCell ref="G52:G53"/>
    <mergeCell ref="H52:H53"/>
    <mergeCell ref="L52:L53"/>
    <mergeCell ref="M52:M53"/>
    <mergeCell ref="N52:N53"/>
    <mergeCell ref="O52:O53"/>
    <mergeCell ref="A52:A53"/>
    <mergeCell ref="B52:B53"/>
    <mergeCell ref="C52:C53"/>
    <mergeCell ref="D52:D53"/>
    <mergeCell ref="E52:E53"/>
    <mergeCell ref="F52:F53"/>
  </mergeCells>
  <dataValidations count="5">
    <dataValidation type="date" allowBlank="1" showInputMessage="1" showErrorMessage="1" sqref="K6:K53 J6:J54" xr:uid="{00000000-0002-0000-0800-000000000000}">
      <formula1>44197</formula1>
      <formula2>73050</formula2>
    </dataValidation>
    <dataValidation type="textLength" operator="equal" allowBlank="1" showInputMessage="1" showErrorMessage="1" sqref="C6:C53" xr:uid="{00000000-0002-0000-0800-000001000000}">
      <formula1>16</formula1>
    </dataValidation>
    <dataValidation type="list" allowBlank="1" showInputMessage="1" showErrorMessage="1" sqref="B54" xr:uid="{00000000-0002-0000-0800-000002000000}">
      <formula1>"A, B, C, D, E, F, G, H, K, L, M, N, O"</formula1>
    </dataValidation>
    <dataValidation type="list" allowBlank="1" showInputMessage="1" showErrorMessage="1" sqref="I6:I54" xr:uid="{00000000-0002-0000-0800-000003000000}">
      <formula1>"E, A, K"</formula1>
    </dataValidation>
    <dataValidation type="list" allowBlank="1" showInputMessage="1" showErrorMessage="1" sqref="B6:B53" xr:uid="{9039D90E-F6D9-4090-9DBB-AD2AFAA4C145}">
      <formula1>"A, B, C, D, E, F, G, H, K, L, M, N, O, P, Q"</formula1>
    </dataValidation>
  </dataValidations>
  <pageMargins left="0.43307086614173229" right="0.23622047244094491" top="0.74803149606299213" bottom="0.74803149606299213" header="0.19685039370078741" footer="0.31496062992125984"/>
  <pageSetup paperSize="9" scale="67" fitToHeight="0" orientation="landscape" r:id="rId1"/>
  <headerFooter>
    <oddHeader>&amp;L&amp;G</oddHeader>
    <oddFooter>&amp;CSeite &amp;P von &amp;N</oddFooter>
  </headerFooter>
  <colBreaks count="1" manualBreakCount="1">
    <brk id="16" max="1048575" man="1"/>
  </col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34</vt:i4>
      </vt:variant>
    </vt:vector>
  </HeadingPairs>
  <TitlesOfParts>
    <vt:vector size="52" baseType="lpstr">
      <vt:lpstr>Page de couverture</vt:lpstr>
      <vt:lpstr>Récapitulatif</vt:lpstr>
      <vt:lpstr>Feuille d'adresse</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Adresses</vt:lpstr>
      <vt:lpstr>'Feuille d''adresse'!Druckbereich</vt:lpstr>
      <vt:lpstr>'Page 10'!Druckbereich</vt:lpstr>
      <vt:lpstr>'Page 11'!Druckbereich</vt:lpstr>
      <vt:lpstr>'Page 12'!Druckbereich</vt:lpstr>
      <vt:lpstr>'Page 13'!Druckbereich</vt:lpstr>
      <vt:lpstr>'Page 14'!Druckbereich</vt:lpstr>
      <vt:lpstr>'Page 15'!Druckbereich</vt:lpstr>
      <vt:lpstr>'Page 2'!Druckbereich</vt:lpstr>
      <vt:lpstr>'Page 3'!Druckbereich</vt:lpstr>
      <vt:lpstr>'Page 4'!Druckbereich</vt:lpstr>
      <vt:lpstr>'Page 5'!Druckbereich</vt:lpstr>
      <vt:lpstr>'Page 6'!Druckbereich</vt:lpstr>
      <vt:lpstr>'Page 7'!Druckbereich</vt:lpstr>
      <vt:lpstr>'Page 8'!Druckbereich</vt:lpstr>
      <vt:lpstr>'Page 9'!Druckbereich</vt:lpstr>
      <vt:lpstr>'Page de couverture'!Druckbereich</vt:lpstr>
      <vt:lpstr>Récapitulatif!Druckbereich</vt:lpstr>
      <vt:lpstr>'Feuille d''adresse'!Print_Area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lpstr>'Page de couverture'!Print_Area</vt:lpstr>
      <vt:lpstr>Récapitulatif!Print_Area</vt:lpstr>
    </vt:vector>
  </TitlesOfParts>
  <Company>Eidgenössische Steuerverwaltung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 über die Quellensteuer für Ersatzeinkünfte</dc:title>
  <dc:creator>Eidgenössische Steuerverwaltung</dc:creator>
  <cp:lastModifiedBy>Zurbuchen Sandra ESTV</cp:lastModifiedBy>
  <cp:lastPrinted>2022-10-17T10:45:52Z</cp:lastPrinted>
  <dcterms:created xsi:type="dcterms:W3CDTF">2009-09-10T12:59:03Z</dcterms:created>
  <dcterms:modified xsi:type="dcterms:W3CDTF">2023-04-12T09:10:29Z</dcterms:modified>
</cp:coreProperties>
</file>